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06\Desktop\H30 HPフォルダ\競技スポーツ課\73国体\旅費\"/>
    </mc:Choice>
  </mc:AlternateContent>
  <bookViews>
    <workbookView xWindow="0" yWindow="0" windowWidth="20490" windowHeight="7500"/>
  </bookViews>
  <sheets>
    <sheet name="精算書 " sheetId="1" r:id="rId1"/>
    <sheet name="精算書【記入例】 " sheetId="2" r:id="rId2"/>
  </sheets>
  <definedNames>
    <definedName name="_xlnm.Print_Area" localSheetId="0">'精算書 '!$A$1:$H$86</definedName>
    <definedName name="_xlnm.Print_Area" localSheetId="1">'精算書【記入例】 '!$A$1:$H$86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F54" i="2"/>
  <c r="B54" i="2"/>
  <c r="D57" i="2" s="1"/>
  <c r="D51" i="2"/>
  <c r="F42" i="2"/>
  <c r="D36" i="2"/>
  <c r="D33" i="2"/>
  <c r="D26" i="2"/>
  <c r="D54" i="2" s="1"/>
  <c r="D25" i="2"/>
  <c r="E22" i="2"/>
  <c r="F68" i="2" s="1"/>
  <c r="D72" i="2" s="1"/>
  <c r="E21" i="2"/>
  <c r="F51" i="2" s="1"/>
  <c r="B68" i="1"/>
  <c r="B54" i="1"/>
  <c r="F42" i="1"/>
  <c r="D36" i="1"/>
  <c r="D33" i="1"/>
  <c r="D26" i="1"/>
  <c r="D54" i="1" s="1"/>
  <c r="D25" i="1"/>
  <c r="D51" i="1" s="1"/>
  <c r="E22" i="1"/>
  <c r="F68" i="1" s="1"/>
  <c r="E21" i="1"/>
  <c r="F51" i="1" s="1"/>
  <c r="F36" i="1" l="1"/>
  <c r="D42" i="1" s="1"/>
  <c r="F54" i="1"/>
  <c r="D57" i="1" s="1"/>
  <c r="D72" i="1"/>
  <c r="B57" i="2"/>
  <c r="D59" i="2" s="1"/>
  <c r="B42" i="2"/>
  <c r="B57" i="1"/>
  <c r="F65" i="1"/>
  <c r="B72" i="1" s="1"/>
  <c r="F36" i="2"/>
  <c r="D42" i="2" s="1"/>
  <c r="F65" i="2"/>
  <c r="B72" i="2" s="1"/>
  <c r="D74" i="2" s="1"/>
  <c r="F33" i="2"/>
  <c r="F33" i="1"/>
  <c r="B42" i="1" s="1"/>
  <c r="D74" i="1" l="1"/>
  <c r="D44" i="1"/>
  <c r="D59" i="1"/>
  <c r="D44" i="2"/>
  <c r="C80" i="2" s="1"/>
  <c r="D13" i="2" s="1"/>
  <c r="C80" i="1" l="1"/>
  <c r="D13" i="1" s="1"/>
</calcChain>
</file>

<file path=xl/comments1.xml><?xml version="1.0" encoding="utf-8"?>
<comments xmlns="http://schemas.openxmlformats.org/spreadsheetml/2006/main">
  <authors>
    <author>PC10</author>
    <author>pc024</author>
    <author>★都体協　宝寿★</author>
  </authors>
  <commentList>
    <comment ref="A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触らないでください！</t>
        </r>
      </text>
    </comment>
    <comment ref="A20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入湯税がかかった場合は、入湯税を含めた料金（￥9,150）
を打ち込んでください。</t>
        </r>
      </text>
    </comment>
    <comment ref="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</commentList>
</comments>
</file>

<file path=xl/comments2.xml><?xml version="1.0" encoding="utf-8"?>
<comments xmlns="http://schemas.openxmlformats.org/spreadsheetml/2006/main">
  <authors>
    <author>PC10</author>
    <author>pc024</author>
    <author>★都体協　宝寿★</author>
  </authors>
  <commentList>
    <comment ref="A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自動式が入っております。
触らないでください。</t>
        </r>
      </text>
    </comment>
    <comment ref="A20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入湯税がかかった場合は、入湯税を含めた料金（￥9,150）を打ち込んでください。</t>
        </r>
      </text>
    </comment>
    <comment ref="B5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原宿駅から会場最寄駅（バス停）までの交通費です。一律支給です。</t>
        </r>
      </text>
    </comment>
  </commentList>
</comments>
</file>

<file path=xl/sharedStrings.xml><?xml version="1.0" encoding="utf-8"?>
<sst xmlns="http://schemas.openxmlformats.org/spreadsheetml/2006/main" count="232" uniqueCount="96">
  <si>
    <t>【様式１】</t>
    <rPh sb="1" eb="3">
      <t>ヨウシキ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</si>
  <si>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</si>
  <si>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</si>
  <si>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対象種別</t>
    <rPh sb="0" eb="2">
      <t>タイショウ</t>
    </rPh>
    <rPh sb="2" eb="4">
      <t>シュベツ</t>
    </rPh>
    <phoneticPr fontId="3"/>
  </si>
  <si>
    <t>　　公益財団法人東京都体育協会</t>
    <rPh sb="2" eb="4">
      <t>コウエキ</t>
    </rPh>
    <rPh sb="4" eb="6">
      <t>ザイダン</t>
    </rPh>
    <rPh sb="6" eb="8">
      <t>ホウジン</t>
    </rPh>
    <rPh sb="8" eb="11">
      <t>トウキョウト</t>
    </rPh>
    <rPh sb="11" eb="13">
      <t>タイイク</t>
    </rPh>
    <rPh sb="13" eb="15">
      <t>キョウカイ</t>
    </rPh>
    <phoneticPr fontId="3"/>
  </si>
  <si>
    <t>　　理事長　並木　一夫　様</t>
    <rPh sb="2" eb="5">
      <t>リジチョウ</t>
    </rPh>
    <rPh sb="6" eb="8">
      <t>ナミキ</t>
    </rPh>
    <rPh sb="9" eb="11">
      <t>カズオ</t>
    </rPh>
    <rPh sb="12" eb="13">
      <t>サマ</t>
    </rPh>
    <phoneticPr fontId="3"/>
  </si>
  <si>
    <t>全種別</t>
    <rPh sb="0" eb="1">
      <t>ゼン</t>
    </rPh>
    <rPh sb="1" eb="3">
      <t>シュベツ</t>
    </rPh>
    <phoneticPr fontId="3"/>
  </si>
  <si>
    <t>成年男子</t>
    <rPh sb="0" eb="2">
      <t>セイネン</t>
    </rPh>
    <rPh sb="2" eb="4">
      <t>ダンシ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</si>
  <si>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</si>
  <si>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</si>
  <si>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</si>
  <si>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会長名</t>
    <rPh sb="0" eb="1">
      <t>カイ</t>
    </rPh>
    <rPh sb="1" eb="2">
      <t>チョウ</t>
    </rPh>
    <rPh sb="2" eb="3">
      <t>メイ</t>
    </rPh>
    <phoneticPr fontId="3"/>
  </si>
  <si>
    <t>印</t>
    <rPh sb="0" eb="1">
      <t>イン</t>
    </rPh>
    <phoneticPr fontId="3"/>
  </si>
  <si>
    <t>少年女子</t>
    <rPh sb="0" eb="2">
      <t>ショウネン</t>
    </rPh>
    <rPh sb="2" eb="4">
      <t>ジョシ</t>
    </rPh>
    <phoneticPr fontId="3"/>
  </si>
  <si>
    <t>男　　子</t>
    <rPh sb="0" eb="1">
      <t>オトコ</t>
    </rPh>
    <rPh sb="3" eb="4">
      <t>コ</t>
    </rPh>
    <phoneticPr fontId="3"/>
  </si>
  <si>
    <t>下記の内訳により、派遣旅費を精算の上、</t>
    <rPh sb="0" eb="2">
      <t>カキ</t>
    </rPh>
    <rPh sb="3" eb="5">
      <t>ウチワケ</t>
    </rPh>
    <rPh sb="9" eb="11">
      <t>ハケン</t>
    </rPh>
    <rPh sb="11" eb="13">
      <t>リョヒ</t>
    </rPh>
    <rPh sb="14" eb="16">
      <t>セイサン</t>
    </rPh>
    <rPh sb="17" eb="18">
      <t>ウエ</t>
    </rPh>
    <phoneticPr fontId="3"/>
  </si>
  <si>
    <t>女　　子</t>
    <rPh sb="0" eb="1">
      <t>ジョ</t>
    </rPh>
    <rPh sb="3" eb="4">
      <t>コ</t>
    </rPh>
    <phoneticPr fontId="3"/>
  </si>
  <si>
    <t>返還いたします。</t>
    <rPh sb="0" eb="2">
      <t>ヘンカン</t>
    </rPh>
    <phoneticPr fontId="3"/>
  </si>
  <si>
    <t>成　　年</t>
    <rPh sb="0" eb="1">
      <t>ナ</t>
    </rPh>
    <rPh sb="3" eb="4">
      <t>トシ</t>
    </rPh>
    <phoneticPr fontId="3"/>
  </si>
  <si>
    <t>追加支給分を請求いたします。</t>
    <rPh sb="0" eb="2">
      <t>ツイカ</t>
    </rPh>
    <rPh sb="2" eb="4">
      <t>シキュウ</t>
    </rPh>
    <rPh sb="4" eb="5">
      <t>ブン</t>
    </rPh>
    <rPh sb="6" eb="8">
      <t>セイキュウ</t>
    </rPh>
    <phoneticPr fontId="3"/>
  </si>
  <si>
    <t>記</t>
    <rPh sb="0" eb="1">
      <t>キ</t>
    </rPh>
    <phoneticPr fontId="3"/>
  </si>
  <si>
    <t>少　　年</t>
    <rPh sb="0" eb="1">
      <t>ショウ</t>
    </rPh>
    <rPh sb="3" eb="4">
      <t>トシ</t>
    </rPh>
    <phoneticPr fontId="3"/>
  </si>
  <si>
    <t>ゼロ精算のため、報告いたします。</t>
    <rPh sb="2" eb="4">
      <t>セイサン</t>
    </rPh>
    <rPh sb="8" eb="10">
      <t>ホウコク</t>
    </rPh>
    <phoneticPr fontId="3"/>
  </si>
  <si>
    <t>競技名</t>
    <rPh sb="0" eb="2">
      <t>キョウギ</t>
    </rPh>
    <rPh sb="2" eb="3">
      <t>メイ</t>
    </rPh>
    <phoneticPr fontId="3"/>
  </si>
  <si>
    <t>人  　員：</t>
    <rPh sb="0" eb="1">
      <t>ヒト</t>
    </rPh>
    <rPh sb="4" eb="5">
      <t>イン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</si>
  <si>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</si>
  <si>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</si>
  <si>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合計</t>
    <rPh sb="0" eb="2">
      <t>ゴウケイ</t>
    </rPh>
    <phoneticPr fontId="3"/>
  </si>
  <si>
    <t>支給済</t>
    <rPh sb="0" eb="2">
      <t>シキュウ</t>
    </rPh>
    <rPh sb="2" eb="3">
      <t>ズ</t>
    </rPh>
    <phoneticPr fontId="3"/>
  </si>
  <si>
    <t>実際の派遣人数</t>
    <rPh sb="0" eb="2">
      <t>ジッサイ</t>
    </rPh>
    <rPh sb="3" eb="5">
      <t>ハケン</t>
    </rPh>
    <rPh sb="5" eb="7">
      <t>ニンズウ</t>
    </rPh>
    <phoneticPr fontId="3"/>
  </si>
  <si>
    <t>宿 泊 数：</t>
    <rPh sb="0" eb="1">
      <t>シュク</t>
    </rPh>
    <rPh sb="2" eb="3">
      <t>ハク</t>
    </rPh>
    <rPh sb="4" eb="5">
      <t>スウ</t>
    </rPh>
    <phoneticPr fontId="3"/>
  </si>
  <si>
    <t>泊</t>
    <rPh sb="0" eb="1">
      <t>ハク</t>
    </rPh>
    <phoneticPr fontId="3"/>
  </si>
  <si>
    <t>実際の宿泊日数</t>
    <rPh sb="0" eb="2">
      <t>ジッサイ</t>
    </rPh>
    <rPh sb="3" eb="5">
      <t>シュクハク</t>
    </rPh>
    <rPh sb="5" eb="7">
      <t>ニッスウ</t>
    </rPh>
    <phoneticPr fontId="3"/>
  </si>
  <si>
    <t>実際の</t>
    <rPh sb="0" eb="2">
      <t>ジッサイ</t>
    </rPh>
    <phoneticPr fontId="3"/>
  </si>
  <si>
    <t>～</t>
    <phoneticPr fontId="3"/>
  </si>
  <si>
    <t>滞在期間：</t>
  </si>
  <si>
    <t>（１）宿泊費の精算</t>
    <rPh sb="3" eb="5">
      <t>シュクハク</t>
    </rPh>
    <rPh sb="5" eb="6">
      <t>ヒ</t>
    </rPh>
    <rPh sb="7" eb="9">
      <t>セイサン</t>
    </rPh>
    <phoneticPr fontId="3"/>
  </si>
  <si>
    <t>概算支給額：</t>
    <rPh sb="0" eb="2">
      <t>ガイサン</t>
    </rPh>
    <rPh sb="2" eb="4">
      <t>シキュウ</t>
    </rPh>
    <rPh sb="4" eb="5">
      <t>ガク</t>
    </rPh>
    <phoneticPr fontId="3"/>
  </si>
  <si>
    <t>宿泊費</t>
    <rPh sb="0" eb="2">
      <t>シュクハク</t>
    </rPh>
    <rPh sb="2" eb="3">
      <t>ヒ</t>
    </rPh>
    <phoneticPr fontId="3"/>
  </si>
  <si>
    <t>×</t>
    <phoneticPr fontId="3"/>
  </si>
  <si>
    <t>宿泊予定日数</t>
    <rPh sb="0" eb="2">
      <t>シュクハク</t>
    </rPh>
    <rPh sb="2" eb="4">
      <t>ヨテイ</t>
    </rPh>
    <rPh sb="4" eb="5">
      <t>ニチ</t>
    </rPh>
    <rPh sb="5" eb="6">
      <t>スウ</t>
    </rPh>
    <phoneticPr fontId="3"/>
  </si>
  <si>
    <t>支給済人数</t>
    <rPh sb="0" eb="2">
      <t>シキュウ</t>
    </rPh>
    <rPh sb="2" eb="3">
      <t>ス</t>
    </rPh>
    <rPh sb="3" eb="5">
      <t>ニンズウ</t>
    </rPh>
    <phoneticPr fontId="3"/>
  </si>
  <si>
    <t>（ア）</t>
    <phoneticPr fontId="3"/>
  </si>
  <si>
    <t>宿 泊 費：</t>
    <rPh sb="0" eb="1">
      <t>シュク</t>
    </rPh>
    <rPh sb="2" eb="3">
      <t>ハク</t>
    </rPh>
    <rPh sb="4" eb="5">
      <t>ヒ</t>
    </rPh>
    <phoneticPr fontId="3"/>
  </si>
  <si>
    <t>宿泊数</t>
    <rPh sb="0" eb="2">
      <t>シュクハク</t>
    </rPh>
    <rPh sb="2" eb="3">
      <t>スウ</t>
    </rPh>
    <phoneticPr fontId="3"/>
  </si>
  <si>
    <t>人数</t>
    <rPh sb="0" eb="2">
      <t>ニンズウ</t>
    </rPh>
    <phoneticPr fontId="3"/>
  </si>
  <si>
    <t>（イ）</t>
    <phoneticPr fontId="3"/>
  </si>
  <si>
    <t>宿泊取消料：</t>
    <rPh sb="0" eb="2">
      <t>シュクハク</t>
    </rPh>
    <rPh sb="2" eb="3">
      <t>ト</t>
    </rPh>
    <rPh sb="3" eb="4">
      <t>ケ</t>
    </rPh>
    <rPh sb="4" eb="5">
      <t>リョウ</t>
    </rPh>
    <phoneticPr fontId="3"/>
  </si>
  <si>
    <t>取消料</t>
    <rPh sb="0" eb="1">
      <t>ト</t>
    </rPh>
    <rPh sb="1" eb="2">
      <t>ケ</t>
    </rPh>
    <rPh sb="2" eb="3">
      <t>リョウ</t>
    </rPh>
    <phoneticPr fontId="3"/>
  </si>
  <si>
    <t>×</t>
    <phoneticPr fontId="3"/>
  </si>
  <si>
    <t>日数</t>
    <rPh sb="0" eb="1">
      <t>ニチ</t>
    </rPh>
    <rPh sb="1" eb="2">
      <t>スウ</t>
    </rPh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</si>
  <si>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</si>
  <si>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</si>
  <si>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</si>
  <si>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</si>
  <si>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宿泊費精算額（あ）</t>
    <rPh sb="0" eb="2">
      <t>シュクハク</t>
    </rPh>
    <rPh sb="2" eb="3">
      <t>ヒ</t>
    </rPh>
    <rPh sb="3" eb="5">
      <t>セイサン</t>
    </rPh>
    <rPh sb="5" eb="6">
      <t>ガク</t>
    </rPh>
    <phoneticPr fontId="3"/>
  </si>
  <si>
    <t>（２）旅行雑費の精算</t>
    <rPh sb="3" eb="5">
      <t>リョコウ</t>
    </rPh>
    <rPh sb="5" eb="7">
      <t>ザッピ</t>
    </rPh>
    <rPh sb="8" eb="10">
      <t>セイサン</t>
    </rPh>
    <phoneticPr fontId="3"/>
  </si>
  <si>
    <t>旅行雑費</t>
    <rPh sb="0" eb="2">
      <t>リョコウ</t>
    </rPh>
    <rPh sb="2" eb="4">
      <t>ザッピ</t>
    </rPh>
    <phoneticPr fontId="3"/>
  </si>
  <si>
    <t>滞在予定日数</t>
    <rPh sb="0" eb="2">
      <t>タイザイ</t>
    </rPh>
    <rPh sb="2" eb="4">
      <t>ヨテイ</t>
    </rPh>
    <rPh sb="4" eb="5">
      <t>ニチ</t>
    </rPh>
    <rPh sb="5" eb="6">
      <t>スウ</t>
    </rPh>
    <phoneticPr fontId="3"/>
  </si>
  <si>
    <t>（ア）</t>
    <phoneticPr fontId="3"/>
  </si>
  <si>
    <t>旅行雑費額：</t>
    <rPh sb="0" eb="2">
      <t>リョコウ</t>
    </rPh>
    <rPh sb="2" eb="4">
      <t>ザッピ</t>
    </rPh>
    <rPh sb="4" eb="5">
      <t>ガク</t>
    </rPh>
    <phoneticPr fontId="3"/>
  </si>
  <si>
    <t>滞在日数</t>
    <rPh sb="0" eb="2">
      <t>タイザイ</t>
    </rPh>
    <rPh sb="2" eb="3">
      <t>ニチ</t>
    </rPh>
    <rPh sb="3" eb="4">
      <t>スウ</t>
    </rPh>
    <phoneticPr fontId="3"/>
  </si>
  <si>
    <t>-</t>
    <phoneticPr fontId="3"/>
  </si>
  <si>
    <t>旅行雑費精算額（い）</t>
    <rPh sb="0" eb="2">
      <t>リョコウ</t>
    </rPh>
    <rPh sb="2" eb="4">
      <t>ザッピ</t>
    </rPh>
    <rPh sb="4" eb="6">
      <t>セイサン</t>
    </rPh>
    <rPh sb="6" eb="7">
      <t>ガク</t>
    </rPh>
    <phoneticPr fontId="3"/>
  </si>
  <si>
    <t>（3）交通費の精算</t>
    <rPh sb="3" eb="6">
      <t>コウツウヒ</t>
    </rPh>
    <rPh sb="7" eb="9">
      <t>セイサン</t>
    </rPh>
    <phoneticPr fontId="3"/>
  </si>
  <si>
    <t>一人当たり金額（往復）</t>
    <rPh sb="0" eb="2">
      <t>ヒトリ</t>
    </rPh>
    <rPh sb="2" eb="3">
      <t>ア</t>
    </rPh>
    <rPh sb="5" eb="7">
      <t>キンガク</t>
    </rPh>
    <rPh sb="8" eb="10">
      <t>オウフク</t>
    </rPh>
    <phoneticPr fontId="3"/>
  </si>
  <si>
    <t>×</t>
    <phoneticPr fontId="3"/>
  </si>
  <si>
    <t>（ア）</t>
    <phoneticPr fontId="3"/>
  </si>
  <si>
    <t>交通費実費：</t>
    <rPh sb="0" eb="3">
      <t>コウツウヒ</t>
    </rPh>
    <rPh sb="3" eb="5">
      <t>ジッピ</t>
    </rPh>
    <phoneticPr fontId="3"/>
  </si>
  <si>
    <t>交通費精算額（う）</t>
    <rPh sb="0" eb="3">
      <t>コウツウヒ</t>
    </rPh>
    <rPh sb="3" eb="6">
      <t>セイサンガク</t>
    </rPh>
    <rPh sb="5" eb="6">
      <t>ガク</t>
    </rPh>
    <phoneticPr fontId="3"/>
  </si>
  <si>
    <t>精算総金額＝（あ）+（い）+（う）</t>
    <rPh sb="0" eb="2">
      <t>セイサン</t>
    </rPh>
    <rPh sb="2" eb="3">
      <t>ソウ</t>
    </rPh>
    <rPh sb="3" eb="5">
      <t>キンガク</t>
    </rPh>
    <phoneticPr fontId="3"/>
  </si>
  <si>
    <t>（注）精算総金額がプラスである場合、その額を返還すること。</t>
    <rPh sb="1" eb="2">
      <t>チュウ</t>
    </rPh>
    <rPh sb="3" eb="5">
      <t>セイサン</t>
    </rPh>
    <rPh sb="5" eb="6">
      <t>ソウ</t>
    </rPh>
    <rPh sb="6" eb="8">
      <t>キンガク</t>
    </rPh>
    <rPh sb="15" eb="17">
      <t>バアイ</t>
    </rPh>
    <rPh sb="20" eb="21">
      <t>ガク</t>
    </rPh>
    <rPh sb="22" eb="24">
      <t>ヘンカン</t>
    </rPh>
    <phoneticPr fontId="3"/>
  </si>
  <si>
    <t>（注）精算総金額がマイナスである場合、その額を追加請求すること。</t>
    <rPh sb="1" eb="2">
      <t>チュウ</t>
    </rPh>
    <rPh sb="3" eb="5">
      <t>セイサン</t>
    </rPh>
    <rPh sb="5" eb="6">
      <t>ソウ</t>
    </rPh>
    <rPh sb="6" eb="8">
      <t>キンガク</t>
    </rPh>
    <rPh sb="16" eb="18">
      <t>バアイ</t>
    </rPh>
    <rPh sb="21" eb="22">
      <t>ガク</t>
    </rPh>
    <rPh sb="23" eb="25">
      <t>ツイカ</t>
    </rPh>
    <rPh sb="25" eb="27">
      <t>セイキュウ</t>
    </rPh>
    <phoneticPr fontId="3"/>
  </si>
  <si>
    <t>添　付　書　類</t>
    <rPh sb="0" eb="1">
      <t>ソウ</t>
    </rPh>
    <rPh sb="2" eb="3">
      <t>フ</t>
    </rPh>
    <rPh sb="4" eb="5">
      <t>ショ</t>
    </rPh>
    <rPh sb="6" eb="7">
      <t>ルイ</t>
    </rPh>
    <phoneticPr fontId="3"/>
  </si>
  <si>
    <t>宿泊日数実績報告書（様式２）</t>
    <rPh sb="0" eb="2">
      <t>シュクハク</t>
    </rPh>
    <rPh sb="2" eb="4">
      <t>ニッスウ</t>
    </rPh>
    <rPh sb="4" eb="6">
      <t>ジッセキ</t>
    </rPh>
    <rPh sb="6" eb="9">
      <t>ホウコクショ</t>
    </rPh>
    <rPh sb="10" eb="12">
      <t>ヨウシキ</t>
    </rPh>
    <phoneticPr fontId="3"/>
  </si>
  <si>
    <t>宿舎発行の領収書</t>
    <rPh sb="0" eb="1">
      <t>シュク</t>
    </rPh>
    <rPh sb="1" eb="2">
      <t>シャ</t>
    </rPh>
    <rPh sb="2" eb="4">
      <t>ハッコウ</t>
    </rPh>
    <rPh sb="5" eb="8">
      <t>リョウシュウショ</t>
    </rPh>
    <phoneticPr fontId="3"/>
  </si>
  <si>
    <t>宿舎発行の「宿泊精算確認書」</t>
    <rPh sb="0" eb="1">
      <t>シュク</t>
    </rPh>
    <rPh sb="1" eb="2">
      <t>シャ</t>
    </rPh>
    <rPh sb="2" eb="4">
      <t>ハッコウ</t>
    </rPh>
    <rPh sb="6" eb="8">
      <t>シュクハク</t>
    </rPh>
    <rPh sb="8" eb="10">
      <t>セイサン</t>
    </rPh>
    <rPh sb="10" eb="12">
      <t>カクニン</t>
    </rPh>
    <rPh sb="12" eb="13">
      <t>ショ</t>
    </rPh>
    <phoneticPr fontId="3"/>
  </si>
  <si>
    <t>○月</t>
    <rPh sb="1" eb="2">
      <t>ガツ</t>
    </rPh>
    <phoneticPr fontId="3"/>
  </si>
  <si>
    <t>○○日</t>
    <rPh sb="2" eb="3">
      <t>ニチ</t>
    </rPh>
    <phoneticPr fontId="3"/>
  </si>
  <si>
    <t>東京都○○協会</t>
    <rPh sb="0" eb="3">
      <t>トウキョウト</t>
    </rPh>
    <rPh sb="5" eb="7">
      <t>キョウカイ</t>
    </rPh>
    <phoneticPr fontId="3"/>
  </si>
  <si>
    <t>東京　　勝蔵</t>
    <rPh sb="0" eb="2">
      <t>トウキョウ</t>
    </rPh>
    <rPh sb="4" eb="6">
      <t>カツゾウ</t>
    </rPh>
    <phoneticPr fontId="3"/>
  </si>
  <si>
    <t>○○競技</t>
    <rPh sb="2" eb="4">
      <t>キョウギ</t>
    </rPh>
    <phoneticPr fontId="3"/>
  </si>
  <si>
    <t>～</t>
    <phoneticPr fontId="3"/>
  </si>
  <si>
    <t>×</t>
    <phoneticPr fontId="3"/>
  </si>
  <si>
    <t>（ア）</t>
    <phoneticPr fontId="3"/>
  </si>
  <si>
    <t>×</t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</si>
  <si>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</si>
  <si>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</si>
  <si>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</si>
  <si>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</si>
  <si>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（ア）</t>
    <phoneticPr fontId="3"/>
  </si>
  <si>
    <t>-</t>
    <phoneticPr fontId="3"/>
  </si>
  <si>
    <t>（イ）</t>
    <phoneticPr fontId="3"/>
  </si>
  <si>
    <t>×</t>
    <phoneticPr fontId="3"/>
  </si>
  <si>
    <t>第 73 回 国 体 関 東 ブ ロ ッ ク 大 会  派 遣 旅 費 等 精 算 書</t>
    <rPh sb="0" eb="1">
      <t>ダイ</t>
    </rPh>
    <rPh sb="5" eb="6">
      <t>カイ</t>
    </rPh>
    <rPh sb="7" eb="8">
      <t>クニ</t>
    </rPh>
    <rPh sb="9" eb="10">
      <t>カラダ</t>
    </rPh>
    <rPh sb="11" eb="12">
      <t>カン</t>
    </rPh>
    <rPh sb="13" eb="14">
      <t>ヒガシ</t>
    </rPh>
    <rPh sb="23" eb="24">
      <t>ダイ</t>
    </rPh>
    <rPh sb="25" eb="26">
      <t>カイ</t>
    </rPh>
    <rPh sb="28" eb="29">
      <t>ハ</t>
    </rPh>
    <rPh sb="30" eb="31">
      <t>ケン</t>
    </rPh>
    <rPh sb="32" eb="33">
      <t>リョ</t>
    </rPh>
    <rPh sb="34" eb="35">
      <t>ヒ</t>
    </rPh>
    <rPh sb="36" eb="37">
      <t>ラ</t>
    </rPh>
    <phoneticPr fontId="3"/>
  </si>
  <si>
    <t>平成30年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</si>
</sst>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#,##0_);[Red]\(#,##0\)"/>
    <numFmt numFmtId="177" formatCode="[DBNum3][$-411]0"/>
    <numFmt numFmtId="178" formatCode="&quot;平成 &quot;0&quot; 年&quot;"/>
    <numFmt numFmtId="179" formatCode="#,##0_ "/>
    <numFmt numFmtId="180" formatCode="&quot;B区分 &quot;0&quot; 円&quot;"/>
    <numFmt numFmtId="181" formatCode="#,##0_ ;[Red]\-#,##0\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0" tint="-0.3499862666707357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8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8" xfId="1" applyNumberFormat="1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179" fontId="2" fillId="3" borderId="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shrinkToFit="1"/>
    </xf>
    <xf numFmtId="179" fontId="2" fillId="2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4" borderId="9" xfId="0" applyNumberFormat="1" applyFont="1" applyFill="1" applyBorder="1" applyAlignment="1">
      <alignment horizontal="center" vertical="center"/>
    </xf>
    <xf numFmtId="38" fontId="2" fillId="6" borderId="9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7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1" fillId="2" borderId="6" xfId="1" applyNumberFormat="1" applyFont="1" applyFill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14" fillId="0" borderId="16" xfId="0" applyNumberFormat="1" applyFont="1" applyFill="1" applyBorder="1" applyAlignment="1">
      <alignment horizontal="center" vertical="center"/>
    </xf>
    <xf numFmtId="181" fontId="14" fillId="0" borderId="16" xfId="0" applyNumberFormat="1" applyFont="1" applyBorder="1" applyAlignment="1">
      <alignment horizontal="center" vertical="center"/>
    </xf>
    <xf numFmtId="181" fontId="14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 shrinkToFit="1"/>
    </xf>
    <xf numFmtId="179" fontId="11" fillId="0" borderId="21" xfId="0" applyNumberFormat="1" applyFont="1" applyFill="1" applyBorder="1" applyAlignment="1">
      <alignment horizontal="center" vertical="center" shrinkToFit="1"/>
    </xf>
    <xf numFmtId="179" fontId="11" fillId="0" borderId="7" xfId="0" applyNumberFormat="1" applyFont="1" applyFill="1" applyBorder="1" applyAlignment="1">
      <alignment horizontal="center" vertical="center" shrinkToFit="1"/>
    </xf>
    <xf numFmtId="179" fontId="2" fillId="2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1" fontId="16" fillId="5" borderId="24" xfId="0" applyNumberFormat="1" applyFont="1" applyFill="1" applyBorder="1" applyAlignment="1">
      <alignment horizontal="center" vertical="center"/>
    </xf>
    <xf numFmtId="181" fontId="16" fillId="5" borderId="25" xfId="0" applyNumberFormat="1" applyFont="1" applyFill="1" applyBorder="1" applyAlignment="1">
      <alignment horizontal="center" vertical="center"/>
    </xf>
    <xf numFmtId="181" fontId="16" fillId="5" borderId="2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7" fillId="7" borderId="0" xfId="0" quotePrefix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8"/>
  <sheetViews>
    <sheetView tabSelected="1" view="pageBreakPreview" zoomScaleNormal="100" zoomScaleSheetLayoutView="100" workbookViewId="0">
      <selection activeCell="A2" sqref="A2:H2"/>
    </sheetView>
  </sheetViews>
  <sheetFormatPr defaultRowHeight="13.5"/>
  <cols>
    <col min="1" max="1" width="11.125" style="1" customWidth="1"/>
    <col min="2" max="2" width="18.5" style="1" customWidth="1"/>
    <col min="3" max="3" width="13.75" style="1" customWidth="1"/>
    <col min="4" max="4" width="17.5" style="1" customWidth="1"/>
    <col min="5" max="5" width="14.125" style="1" customWidth="1"/>
    <col min="6" max="6" width="12.125" style="1" customWidth="1"/>
    <col min="7" max="7" width="11.375" style="1" customWidth="1"/>
    <col min="8" max="8" width="5" style="1" customWidth="1"/>
    <col min="9" max="9" width="8.625" style="1" customWidth="1"/>
    <col min="10" max="10" width="9.25" style="1" bestFit="1" customWidth="1"/>
    <col min="11" max="11" width="7.25" style="1" customWidth="1"/>
    <col min="12" max="12" width="34.125" style="1" bestFit="1" customWidth="1"/>
    <col min="13" max="13" width="6.875" style="1" customWidth="1"/>
    <col min="14" max="14" width="7.5" style="1" customWidth="1"/>
    <col min="15" max="15" width="4.625" style="1" customWidth="1"/>
    <col min="16" max="16" width="7.75" style="1" customWidth="1"/>
    <col min="17" max="17" width="7.5" style="1" customWidth="1"/>
    <col min="18" max="18" width="7.875" style="1" customWidth="1"/>
    <col min="19" max="19" width="10.125" style="1" customWidth="1"/>
    <col min="20" max="20" width="7" style="1" customWidth="1"/>
    <col min="21" max="21" width="8.75" style="1" customWidth="1"/>
    <col min="22" max="22" width="8.375" style="1" customWidth="1"/>
    <col min="23" max="23" width="7.125" style="1" customWidth="1"/>
    <col min="24" max="24" width="6.875" style="1" customWidth="1"/>
    <col min="25" max="25" width="5.5" style="1" customWidth="1"/>
    <col min="26" max="26" width="3.875" style="1" customWidth="1"/>
    <col min="27" max="256" width="9" style="1"/>
    <col min="257" max="257" width="11.125" style="1" customWidth="1"/>
    <col min="258" max="258" width="18.5" style="1" customWidth="1"/>
    <col min="259" max="259" width="13.75" style="1" customWidth="1"/>
    <col min="260" max="260" width="17.5" style="1" customWidth="1"/>
    <col min="261" max="261" width="14.125" style="1" customWidth="1"/>
    <col min="262" max="262" width="12.125" style="1" customWidth="1"/>
    <col min="263" max="263" width="11.375" style="1" customWidth="1"/>
    <col min="264" max="264" width="5" style="1" customWidth="1"/>
    <col min="265" max="265" width="8.625" style="1" customWidth="1"/>
    <col min="266" max="266" width="9.25" style="1" bestFit="1" customWidth="1"/>
    <col min="267" max="267" width="7.25" style="1" customWidth="1"/>
    <col min="268" max="268" width="34.125" style="1" bestFit="1" customWidth="1"/>
    <col min="269" max="269" width="6.875" style="1" customWidth="1"/>
    <col min="270" max="270" width="7.5" style="1" customWidth="1"/>
    <col min="271" max="271" width="4.625" style="1" customWidth="1"/>
    <col min="272" max="272" width="7.75" style="1" customWidth="1"/>
    <col min="273" max="273" width="7.5" style="1" customWidth="1"/>
    <col min="274" max="274" width="7.875" style="1" customWidth="1"/>
    <col min="275" max="275" width="10.125" style="1" customWidth="1"/>
    <col min="276" max="276" width="7" style="1" customWidth="1"/>
    <col min="277" max="277" width="8.75" style="1" customWidth="1"/>
    <col min="278" max="278" width="8.375" style="1" customWidth="1"/>
    <col min="279" max="279" width="7.125" style="1" customWidth="1"/>
    <col min="280" max="280" width="6.875" style="1" customWidth="1"/>
    <col min="281" max="281" width="5.5" style="1" customWidth="1"/>
    <col min="282" max="282" width="3.875" style="1" customWidth="1"/>
    <col min="283" max="512" width="9" style="1"/>
    <col min="513" max="513" width="11.125" style="1" customWidth="1"/>
    <col min="514" max="514" width="18.5" style="1" customWidth="1"/>
    <col min="515" max="515" width="13.75" style="1" customWidth="1"/>
    <col min="516" max="516" width="17.5" style="1" customWidth="1"/>
    <col min="517" max="517" width="14.125" style="1" customWidth="1"/>
    <col min="518" max="518" width="12.125" style="1" customWidth="1"/>
    <col min="519" max="519" width="11.375" style="1" customWidth="1"/>
    <col min="520" max="520" width="5" style="1" customWidth="1"/>
    <col min="521" max="521" width="8.625" style="1" customWidth="1"/>
    <col min="522" max="522" width="9.25" style="1" bestFit="1" customWidth="1"/>
    <col min="523" max="523" width="7.25" style="1" customWidth="1"/>
    <col min="524" max="524" width="34.125" style="1" bestFit="1" customWidth="1"/>
    <col min="525" max="525" width="6.875" style="1" customWidth="1"/>
    <col min="526" max="526" width="7.5" style="1" customWidth="1"/>
    <col min="527" max="527" width="4.625" style="1" customWidth="1"/>
    <col min="528" max="528" width="7.75" style="1" customWidth="1"/>
    <col min="529" max="529" width="7.5" style="1" customWidth="1"/>
    <col min="530" max="530" width="7.875" style="1" customWidth="1"/>
    <col min="531" max="531" width="10.125" style="1" customWidth="1"/>
    <col min="532" max="532" width="7" style="1" customWidth="1"/>
    <col min="533" max="533" width="8.75" style="1" customWidth="1"/>
    <col min="534" max="534" width="8.375" style="1" customWidth="1"/>
    <col min="535" max="535" width="7.125" style="1" customWidth="1"/>
    <col min="536" max="536" width="6.875" style="1" customWidth="1"/>
    <col min="537" max="537" width="5.5" style="1" customWidth="1"/>
    <col min="538" max="538" width="3.875" style="1" customWidth="1"/>
    <col min="539" max="768" width="9" style="1"/>
    <col min="769" max="769" width="11.125" style="1" customWidth="1"/>
    <col min="770" max="770" width="18.5" style="1" customWidth="1"/>
    <col min="771" max="771" width="13.75" style="1" customWidth="1"/>
    <col min="772" max="772" width="17.5" style="1" customWidth="1"/>
    <col min="773" max="773" width="14.125" style="1" customWidth="1"/>
    <col min="774" max="774" width="12.125" style="1" customWidth="1"/>
    <col min="775" max="775" width="11.375" style="1" customWidth="1"/>
    <col min="776" max="776" width="5" style="1" customWidth="1"/>
    <col min="777" max="777" width="8.625" style="1" customWidth="1"/>
    <col min="778" max="778" width="9.25" style="1" bestFit="1" customWidth="1"/>
    <col min="779" max="779" width="7.25" style="1" customWidth="1"/>
    <col min="780" max="780" width="34.125" style="1" bestFit="1" customWidth="1"/>
    <col min="781" max="781" width="6.875" style="1" customWidth="1"/>
    <col min="782" max="782" width="7.5" style="1" customWidth="1"/>
    <col min="783" max="783" width="4.625" style="1" customWidth="1"/>
    <col min="784" max="784" width="7.75" style="1" customWidth="1"/>
    <col min="785" max="785" width="7.5" style="1" customWidth="1"/>
    <col min="786" max="786" width="7.875" style="1" customWidth="1"/>
    <col min="787" max="787" width="10.125" style="1" customWidth="1"/>
    <col min="788" max="788" width="7" style="1" customWidth="1"/>
    <col min="789" max="789" width="8.75" style="1" customWidth="1"/>
    <col min="790" max="790" width="8.375" style="1" customWidth="1"/>
    <col min="791" max="791" width="7.125" style="1" customWidth="1"/>
    <col min="792" max="792" width="6.875" style="1" customWidth="1"/>
    <col min="793" max="793" width="5.5" style="1" customWidth="1"/>
    <col min="794" max="794" width="3.875" style="1" customWidth="1"/>
    <col min="795" max="1024" width="9" style="1"/>
    <col min="1025" max="1025" width="11.125" style="1" customWidth="1"/>
    <col min="1026" max="1026" width="18.5" style="1" customWidth="1"/>
    <col min="1027" max="1027" width="13.75" style="1" customWidth="1"/>
    <col min="1028" max="1028" width="17.5" style="1" customWidth="1"/>
    <col min="1029" max="1029" width="14.125" style="1" customWidth="1"/>
    <col min="1030" max="1030" width="12.125" style="1" customWidth="1"/>
    <col min="1031" max="1031" width="11.375" style="1" customWidth="1"/>
    <col min="1032" max="1032" width="5" style="1" customWidth="1"/>
    <col min="1033" max="1033" width="8.625" style="1" customWidth="1"/>
    <col min="1034" max="1034" width="9.25" style="1" bestFit="1" customWidth="1"/>
    <col min="1035" max="1035" width="7.25" style="1" customWidth="1"/>
    <col min="1036" max="1036" width="34.125" style="1" bestFit="1" customWidth="1"/>
    <col min="1037" max="1037" width="6.875" style="1" customWidth="1"/>
    <col min="1038" max="1038" width="7.5" style="1" customWidth="1"/>
    <col min="1039" max="1039" width="4.625" style="1" customWidth="1"/>
    <col min="1040" max="1040" width="7.75" style="1" customWidth="1"/>
    <col min="1041" max="1041" width="7.5" style="1" customWidth="1"/>
    <col min="1042" max="1042" width="7.875" style="1" customWidth="1"/>
    <col min="1043" max="1043" width="10.125" style="1" customWidth="1"/>
    <col min="1044" max="1044" width="7" style="1" customWidth="1"/>
    <col min="1045" max="1045" width="8.75" style="1" customWidth="1"/>
    <col min="1046" max="1046" width="8.375" style="1" customWidth="1"/>
    <col min="1047" max="1047" width="7.125" style="1" customWidth="1"/>
    <col min="1048" max="1048" width="6.875" style="1" customWidth="1"/>
    <col min="1049" max="1049" width="5.5" style="1" customWidth="1"/>
    <col min="1050" max="1050" width="3.875" style="1" customWidth="1"/>
    <col min="1051" max="1280" width="9" style="1"/>
    <col min="1281" max="1281" width="11.125" style="1" customWidth="1"/>
    <col min="1282" max="1282" width="18.5" style="1" customWidth="1"/>
    <col min="1283" max="1283" width="13.75" style="1" customWidth="1"/>
    <col min="1284" max="1284" width="17.5" style="1" customWidth="1"/>
    <col min="1285" max="1285" width="14.125" style="1" customWidth="1"/>
    <col min="1286" max="1286" width="12.125" style="1" customWidth="1"/>
    <col min="1287" max="1287" width="11.375" style="1" customWidth="1"/>
    <col min="1288" max="1288" width="5" style="1" customWidth="1"/>
    <col min="1289" max="1289" width="8.625" style="1" customWidth="1"/>
    <col min="1290" max="1290" width="9.25" style="1" bestFit="1" customWidth="1"/>
    <col min="1291" max="1291" width="7.25" style="1" customWidth="1"/>
    <col min="1292" max="1292" width="34.125" style="1" bestFit="1" customWidth="1"/>
    <col min="1293" max="1293" width="6.875" style="1" customWidth="1"/>
    <col min="1294" max="1294" width="7.5" style="1" customWidth="1"/>
    <col min="1295" max="1295" width="4.625" style="1" customWidth="1"/>
    <col min="1296" max="1296" width="7.75" style="1" customWidth="1"/>
    <col min="1297" max="1297" width="7.5" style="1" customWidth="1"/>
    <col min="1298" max="1298" width="7.875" style="1" customWidth="1"/>
    <col min="1299" max="1299" width="10.125" style="1" customWidth="1"/>
    <col min="1300" max="1300" width="7" style="1" customWidth="1"/>
    <col min="1301" max="1301" width="8.75" style="1" customWidth="1"/>
    <col min="1302" max="1302" width="8.375" style="1" customWidth="1"/>
    <col min="1303" max="1303" width="7.125" style="1" customWidth="1"/>
    <col min="1304" max="1304" width="6.875" style="1" customWidth="1"/>
    <col min="1305" max="1305" width="5.5" style="1" customWidth="1"/>
    <col min="1306" max="1306" width="3.875" style="1" customWidth="1"/>
    <col min="1307" max="1536" width="9" style="1"/>
    <col min="1537" max="1537" width="11.125" style="1" customWidth="1"/>
    <col min="1538" max="1538" width="18.5" style="1" customWidth="1"/>
    <col min="1539" max="1539" width="13.75" style="1" customWidth="1"/>
    <col min="1540" max="1540" width="17.5" style="1" customWidth="1"/>
    <col min="1541" max="1541" width="14.125" style="1" customWidth="1"/>
    <col min="1542" max="1542" width="12.125" style="1" customWidth="1"/>
    <col min="1543" max="1543" width="11.375" style="1" customWidth="1"/>
    <col min="1544" max="1544" width="5" style="1" customWidth="1"/>
    <col min="1545" max="1545" width="8.625" style="1" customWidth="1"/>
    <col min="1546" max="1546" width="9.25" style="1" bestFit="1" customWidth="1"/>
    <col min="1547" max="1547" width="7.25" style="1" customWidth="1"/>
    <col min="1548" max="1548" width="34.125" style="1" bestFit="1" customWidth="1"/>
    <col min="1549" max="1549" width="6.875" style="1" customWidth="1"/>
    <col min="1550" max="1550" width="7.5" style="1" customWidth="1"/>
    <col min="1551" max="1551" width="4.625" style="1" customWidth="1"/>
    <col min="1552" max="1552" width="7.75" style="1" customWidth="1"/>
    <col min="1553" max="1553" width="7.5" style="1" customWidth="1"/>
    <col min="1554" max="1554" width="7.875" style="1" customWidth="1"/>
    <col min="1555" max="1555" width="10.125" style="1" customWidth="1"/>
    <col min="1556" max="1556" width="7" style="1" customWidth="1"/>
    <col min="1557" max="1557" width="8.75" style="1" customWidth="1"/>
    <col min="1558" max="1558" width="8.375" style="1" customWidth="1"/>
    <col min="1559" max="1559" width="7.125" style="1" customWidth="1"/>
    <col min="1560" max="1560" width="6.875" style="1" customWidth="1"/>
    <col min="1561" max="1561" width="5.5" style="1" customWidth="1"/>
    <col min="1562" max="1562" width="3.875" style="1" customWidth="1"/>
    <col min="1563" max="1792" width="9" style="1"/>
    <col min="1793" max="1793" width="11.125" style="1" customWidth="1"/>
    <col min="1794" max="1794" width="18.5" style="1" customWidth="1"/>
    <col min="1795" max="1795" width="13.75" style="1" customWidth="1"/>
    <col min="1796" max="1796" width="17.5" style="1" customWidth="1"/>
    <col min="1797" max="1797" width="14.125" style="1" customWidth="1"/>
    <col min="1798" max="1798" width="12.125" style="1" customWidth="1"/>
    <col min="1799" max="1799" width="11.375" style="1" customWidth="1"/>
    <col min="1800" max="1800" width="5" style="1" customWidth="1"/>
    <col min="1801" max="1801" width="8.625" style="1" customWidth="1"/>
    <col min="1802" max="1802" width="9.25" style="1" bestFit="1" customWidth="1"/>
    <col min="1803" max="1803" width="7.25" style="1" customWidth="1"/>
    <col min="1804" max="1804" width="34.125" style="1" bestFit="1" customWidth="1"/>
    <col min="1805" max="1805" width="6.875" style="1" customWidth="1"/>
    <col min="1806" max="1806" width="7.5" style="1" customWidth="1"/>
    <col min="1807" max="1807" width="4.625" style="1" customWidth="1"/>
    <col min="1808" max="1808" width="7.75" style="1" customWidth="1"/>
    <col min="1809" max="1809" width="7.5" style="1" customWidth="1"/>
    <col min="1810" max="1810" width="7.875" style="1" customWidth="1"/>
    <col min="1811" max="1811" width="10.125" style="1" customWidth="1"/>
    <col min="1812" max="1812" width="7" style="1" customWidth="1"/>
    <col min="1813" max="1813" width="8.75" style="1" customWidth="1"/>
    <col min="1814" max="1814" width="8.375" style="1" customWidth="1"/>
    <col min="1815" max="1815" width="7.125" style="1" customWidth="1"/>
    <col min="1816" max="1816" width="6.875" style="1" customWidth="1"/>
    <col min="1817" max="1817" width="5.5" style="1" customWidth="1"/>
    <col min="1818" max="1818" width="3.875" style="1" customWidth="1"/>
    <col min="1819" max="2048" width="9" style="1"/>
    <col min="2049" max="2049" width="11.125" style="1" customWidth="1"/>
    <col min="2050" max="2050" width="18.5" style="1" customWidth="1"/>
    <col min="2051" max="2051" width="13.75" style="1" customWidth="1"/>
    <col min="2052" max="2052" width="17.5" style="1" customWidth="1"/>
    <col min="2053" max="2053" width="14.125" style="1" customWidth="1"/>
    <col min="2054" max="2054" width="12.125" style="1" customWidth="1"/>
    <col min="2055" max="2055" width="11.375" style="1" customWidth="1"/>
    <col min="2056" max="2056" width="5" style="1" customWidth="1"/>
    <col min="2057" max="2057" width="8.625" style="1" customWidth="1"/>
    <col min="2058" max="2058" width="9.25" style="1" bestFit="1" customWidth="1"/>
    <col min="2059" max="2059" width="7.25" style="1" customWidth="1"/>
    <col min="2060" max="2060" width="34.125" style="1" bestFit="1" customWidth="1"/>
    <col min="2061" max="2061" width="6.875" style="1" customWidth="1"/>
    <col min="2062" max="2062" width="7.5" style="1" customWidth="1"/>
    <col min="2063" max="2063" width="4.625" style="1" customWidth="1"/>
    <col min="2064" max="2064" width="7.75" style="1" customWidth="1"/>
    <col min="2065" max="2065" width="7.5" style="1" customWidth="1"/>
    <col min="2066" max="2066" width="7.875" style="1" customWidth="1"/>
    <col min="2067" max="2067" width="10.125" style="1" customWidth="1"/>
    <col min="2068" max="2068" width="7" style="1" customWidth="1"/>
    <col min="2069" max="2069" width="8.75" style="1" customWidth="1"/>
    <col min="2070" max="2070" width="8.375" style="1" customWidth="1"/>
    <col min="2071" max="2071" width="7.125" style="1" customWidth="1"/>
    <col min="2072" max="2072" width="6.875" style="1" customWidth="1"/>
    <col min="2073" max="2073" width="5.5" style="1" customWidth="1"/>
    <col min="2074" max="2074" width="3.875" style="1" customWidth="1"/>
    <col min="2075" max="2304" width="9" style="1"/>
    <col min="2305" max="2305" width="11.125" style="1" customWidth="1"/>
    <col min="2306" max="2306" width="18.5" style="1" customWidth="1"/>
    <col min="2307" max="2307" width="13.75" style="1" customWidth="1"/>
    <col min="2308" max="2308" width="17.5" style="1" customWidth="1"/>
    <col min="2309" max="2309" width="14.125" style="1" customWidth="1"/>
    <col min="2310" max="2310" width="12.125" style="1" customWidth="1"/>
    <col min="2311" max="2311" width="11.375" style="1" customWidth="1"/>
    <col min="2312" max="2312" width="5" style="1" customWidth="1"/>
    <col min="2313" max="2313" width="8.625" style="1" customWidth="1"/>
    <col min="2314" max="2314" width="9.25" style="1" bestFit="1" customWidth="1"/>
    <col min="2315" max="2315" width="7.25" style="1" customWidth="1"/>
    <col min="2316" max="2316" width="34.125" style="1" bestFit="1" customWidth="1"/>
    <col min="2317" max="2317" width="6.875" style="1" customWidth="1"/>
    <col min="2318" max="2318" width="7.5" style="1" customWidth="1"/>
    <col min="2319" max="2319" width="4.625" style="1" customWidth="1"/>
    <col min="2320" max="2320" width="7.75" style="1" customWidth="1"/>
    <col min="2321" max="2321" width="7.5" style="1" customWidth="1"/>
    <col min="2322" max="2322" width="7.875" style="1" customWidth="1"/>
    <col min="2323" max="2323" width="10.125" style="1" customWidth="1"/>
    <col min="2324" max="2324" width="7" style="1" customWidth="1"/>
    <col min="2325" max="2325" width="8.75" style="1" customWidth="1"/>
    <col min="2326" max="2326" width="8.375" style="1" customWidth="1"/>
    <col min="2327" max="2327" width="7.125" style="1" customWidth="1"/>
    <col min="2328" max="2328" width="6.875" style="1" customWidth="1"/>
    <col min="2329" max="2329" width="5.5" style="1" customWidth="1"/>
    <col min="2330" max="2330" width="3.875" style="1" customWidth="1"/>
    <col min="2331" max="2560" width="9" style="1"/>
    <col min="2561" max="2561" width="11.125" style="1" customWidth="1"/>
    <col min="2562" max="2562" width="18.5" style="1" customWidth="1"/>
    <col min="2563" max="2563" width="13.75" style="1" customWidth="1"/>
    <col min="2564" max="2564" width="17.5" style="1" customWidth="1"/>
    <col min="2565" max="2565" width="14.125" style="1" customWidth="1"/>
    <col min="2566" max="2566" width="12.125" style="1" customWidth="1"/>
    <col min="2567" max="2567" width="11.375" style="1" customWidth="1"/>
    <col min="2568" max="2568" width="5" style="1" customWidth="1"/>
    <col min="2569" max="2569" width="8.625" style="1" customWidth="1"/>
    <col min="2570" max="2570" width="9.25" style="1" bestFit="1" customWidth="1"/>
    <col min="2571" max="2571" width="7.25" style="1" customWidth="1"/>
    <col min="2572" max="2572" width="34.125" style="1" bestFit="1" customWidth="1"/>
    <col min="2573" max="2573" width="6.875" style="1" customWidth="1"/>
    <col min="2574" max="2574" width="7.5" style="1" customWidth="1"/>
    <col min="2575" max="2575" width="4.625" style="1" customWidth="1"/>
    <col min="2576" max="2576" width="7.75" style="1" customWidth="1"/>
    <col min="2577" max="2577" width="7.5" style="1" customWidth="1"/>
    <col min="2578" max="2578" width="7.875" style="1" customWidth="1"/>
    <col min="2579" max="2579" width="10.125" style="1" customWidth="1"/>
    <col min="2580" max="2580" width="7" style="1" customWidth="1"/>
    <col min="2581" max="2581" width="8.75" style="1" customWidth="1"/>
    <col min="2582" max="2582" width="8.375" style="1" customWidth="1"/>
    <col min="2583" max="2583" width="7.125" style="1" customWidth="1"/>
    <col min="2584" max="2584" width="6.875" style="1" customWidth="1"/>
    <col min="2585" max="2585" width="5.5" style="1" customWidth="1"/>
    <col min="2586" max="2586" width="3.875" style="1" customWidth="1"/>
    <col min="2587" max="2816" width="9" style="1"/>
    <col min="2817" max="2817" width="11.125" style="1" customWidth="1"/>
    <col min="2818" max="2818" width="18.5" style="1" customWidth="1"/>
    <col min="2819" max="2819" width="13.75" style="1" customWidth="1"/>
    <col min="2820" max="2820" width="17.5" style="1" customWidth="1"/>
    <col min="2821" max="2821" width="14.125" style="1" customWidth="1"/>
    <col min="2822" max="2822" width="12.125" style="1" customWidth="1"/>
    <col min="2823" max="2823" width="11.375" style="1" customWidth="1"/>
    <col min="2824" max="2824" width="5" style="1" customWidth="1"/>
    <col min="2825" max="2825" width="8.625" style="1" customWidth="1"/>
    <col min="2826" max="2826" width="9.25" style="1" bestFit="1" customWidth="1"/>
    <col min="2827" max="2827" width="7.25" style="1" customWidth="1"/>
    <col min="2828" max="2828" width="34.125" style="1" bestFit="1" customWidth="1"/>
    <col min="2829" max="2829" width="6.875" style="1" customWidth="1"/>
    <col min="2830" max="2830" width="7.5" style="1" customWidth="1"/>
    <col min="2831" max="2831" width="4.625" style="1" customWidth="1"/>
    <col min="2832" max="2832" width="7.75" style="1" customWidth="1"/>
    <col min="2833" max="2833" width="7.5" style="1" customWidth="1"/>
    <col min="2834" max="2834" width="7.875" style="1" customWidth="1"/>
    <col min="2835" max="2835" width="10.125" style="1" customWidth="1"/>
    <col min="2836" max="2836" width="7" style="1" customWidth="1"/>
    <col min="2837" max="2837" width="8.75" style="1" customWidth="1"/>
    <col min="2838" max="2838" width="8.375" style="1" customWidth="1"/>
    <col min="2839" max="2839" width="7.125" style="1" customWidth="1"/>
    <col min="2840" max="2840" width="6.875" style="1" customWidth="1"/>
    <col min="2841" max="2841" width="5.5" style="1" customWidth="1"/>
    <col min="2842" max="2842" width="3.875" style="1" customWidth="1"/>
    <col min="2843" max="3072" width="9" style="1"/>
    <col min="3073" max="3073" width="11.125" style="1" customWidth="1"/>
    <col min="3074" max="3074" width="18.5" style="1" customWidth="1"/>
    <col min="3075" max="3075" width="13.75" style="1" customWidth="1"/>
    <col min="3076" max="3076" width="17.5" style="1" customWidth="1"/>
    <col min="3077" max="3077" width="14.125" style="1" customWidth="1"/>
    <col min="3078" max="3078" width="12.125" style="1" customWidth="1"/>
    <col min="3079" max="3079" width="11.375" style="1" customWidth="1"/>
    <col min="3080" max="3080" width="5" style="1" customWidth="1"/>
    <col min="3081" max="3081" width="8.625" style="1" customWidth="1"/>
    <col min="3082" max="3082" width="9.25" style="1" bestFit="1" customWidth="1"/>
    <col min="3083" max="3083" width="7.25" style="1" customWidth="1"/>
    <col min="3084" max="3084" width="34.125" style="1" bestFit="1" customWidth="1"/>
    <col min="3085" max="3085" width="6.875" style="1" customWidth="1"/>
    <col min="3086" max="3086" width="7.5" style="1" customWidth="1"/>
    <col min="3087" max="3087" width="4.625" style="1" customWidth="1"/>
    <col min="3088" max="3088" width="7.75" style="1" customWidth="1"/>
    <col min="3089" max="3089" width="7.5" style="1" customWidth="1"/>
    <col min="3090" max="3090" width="7.875" style="1" customWidth="1"/>
    <col min="3091" max="3091" width="10.125" style="1" customWidth="1"/>
    <col min="3092" max="3092" width="7" style="1" customWidth="1"/>
    <col min="3093" max="3093" width="8.75" style="1" customWidth="1"/>
    <col min="3094" max="3094" width="8.375" style="1" customWidth="1"/>
    <col min="3095" max="3095" width="7.125" style="1" customWidth="1"/>
    <col min="3096" max="3096" width="6.875" style="1" customWidth="1"/>
    <col min="3097" max="3097" width="5.5" style="1" customWidth="1"/>
    <col min="3098" max="3098" width="3.875" style="1" customWidth="1"/>
    <col min="3099" max="3328" width="9" style="1"/>
    <col min="3329" max="3329" width="11.125" style="1" customWidth="1"/>
    <col min="3330" max="3330" width="18.5" style="1" customWidth="1"/>
    <col min="3331" max="3331" width="13.75" style="1" customWidth="1"/>
    <col min="3332" max="3332" width="17.5" style="1" customWidth="1"/>
    <col min="3333" max="3333" width="14.125" style="1" customWidth="1"/>
    <col min="3334" max="3334" width="12.125" style="1" customWidth="1"/>
    <col min="3335" max="3335" width="11.375" style="1" customWidth="1"/>
    <col min="3336" max="3336" width="5" style="1" customWidth="1"/>
    <col min="3337" max="3337" width="8.625" style="1" customWidth="1"/>
    <col min="3338" max="3338" width="9.25" style="1" bestFit="1" customWidth="1"/>
    <col min="3339" max="3339" width="7.25" style="1" customWidth="1"/>
    <col min="3340" max="3340" width="34.125" style="1" bestFit="1" customWidth="1"/>
    <col min="3341" max="3341" width="6.875" style="1" customWidth="1"/>
    <col min="3342" max="3342" width="7.5" style="1" customWidth="1"/>
    <col min="3343" max="3343" width="4.625" style="1" customWidth="1"/>
    <col min="3344" max="3344" width="7.75" style="1" customWidth="1"/>
    <col min="3345" max="3345" width="7.5" style="1" customWidth="1"/>
    <col min="3346" max="3346" width="7.875" style="1" customWidth="1"/>
    <col min="3347" max="3347" width="10.125" style="1" customWidth="1"/>
    <col min="3348" max="3348" width="7" style="1" customWidth="1"/>
    <col min="3349" max="3349" width="8.75" style="1" customWidth="1"/>
    <col min="3350" max="3350" width="8.375" style="1" customWidth="1"/>
    <col min="3351" max="3351" width="7.125" style="1" customWidth="1"/>
    <col min="3352" max="3352" width="6.875" style="1" customWidth="1"/>
    <col min="3353" max="3353" width="5.5" style="1" customWidth="1"/>
    <col min="3354" max="3354" width="3.875" style="1" customWidth="1"/>
    <col min="3355" max="3584" width="9" style="1"/>
    <col min="3585" max="3585" width="11.125" style="1" customWidth="1"/>
    <col min="3586" max="3586" width="18.5" style="1" customWidth="1"/>
    <col min="3587" max="3587" width="13.75" style="1" customWidth="1"/>
    <col min="3588" max="3588" width="17.5" style="1" customWidth="1"/>
    <col min="3589" max="3589" width="14.125" style="1" customWidth="1"/>
    <col min="3590" max="3590" width="12.125" style="1" customWidth="1"/>
    <col min="3591" max="3591" width="11.375" style="1" customWidth="1"/>
    <col min="3592" max="3592" width="5" style="1" customWidth="1"/>
    <col min="3593" max="3593" width="8.625" style="1" customWidth="1"/>
    <col min="3594" max="3594" width="9.25" style="1" bestFit="1" customWidth="1"/>
    <col min="3595" max="3595" width="7.25" style="1" customWidth="1"/>
    <col min="3596" max="3596" width="34.125" style="1" bestFit="1" customWidth="1"/>
    <col min="3597" max="3597" width="6.875" style="1" customWidth="1"/>
    <col min="3598" max="3598" width="7.5" style="1" customWidth="1"/>
    <col min="3599" max="3599" width="4.625" style="1" customWidth="1"/>
    <col min="3600" max="3600" width="7.75" style="1" customWidth="1"/>
    <col min="3601" max="3601" width="7.5" style="1" customWidth="1"/>
    <col min="3602" max="3602" width="7.875" style="1" customWidth="1"/>
    <col min="3603" max="3603" width="10.125" style="1" customWidth="1"/>
    <col min="3604" max="3604" width="7" style="1" customWidth="1"/>
    <col min="3605" max="3605" width="8.75" style="1" customWidth="1"/>
    <col min="3606" max="3606" width="8.375" style="1" customWidth="1"/>
    <col min="3607" max="3607" width="7.125" style="1" customWidth="1"/>
    <col min="3608" max="3608" width="6.875" style="1" customWidth="1"/>
    <col min="3609" max="3609" width="5.5" style="1" customWidth="1"/>
    <col min="3610" max="3610" width="3.875" style="1" customWidth="1"/>
    <col min="3611" max="3840" width="9" style="1"/>
    <col min="3841" max="3841" width="11.125" style="1" customWidth="1"/>
    <col min="3842" max="3842" width="18.5" style="1" customWidth="1"/>
    <col min="3843" max="3843" width="13.75" style="1" customWidth="1"/>
    <col min="3844" max="3844" width="17.5" style="1" customWidth="1"/>
    <col min="3845" max="3845" width="14.125" style="1" customWidth="1"/>
    <col min="3846" max="3846" width="12.125" style="1" customWidth="1"/>
    <col min="3847" max="3847" width="11.375" style="1" customWidth="1"/>
    <col min="3848" max="3848" width="5" style="1" customWidth="1"/>
    <col min="3849" max="3849" width="8.625" style="1" customWidth="1"/>
    <col min="3850" max="3850" width="9.25" style="1" bestFit="1" customWidth="1"/>
    <col min="3851" max="3851" width="7.25" style="1" customWidth="1"/>
    <col min="3852" max="3852" width="34.125" style="1" bestFit="1" customWidth="1"/>
    <col min="3853" max="3853" width="6.875" style="1" customWidth="1"/>
    <col min="3854" max="3854" width="7.5" style="1" customWidth="1"/>
    <col min="3855" max="3855" width="4.625" style="1" customWidth="1"/>
    <col min="3856" max="3856" width="7.75" style="1" customWidth="1"/>
    <col min="3857" max="3857" width="7.5" style="1" customWidth="1"/>
    <col min="3858" max="3858" width="7.875" style="1" customWidth="1"/>
    <col min="3859" max="3859" width="10.125" style="1" customWidth="1"/>
    <col min="3860" max="3860" width="7" style="1" customWidth="1"/>
    <col min="3861" max="3861" width="8.75" style="1" customWidth="1"/>
    <col min="3862" max="3862" width="8.375" style="1" customWidth="1"/>
    <col min="3863" max="3863" width="7.125" style="1" customWidth="1"/>
    <col min="3864" max="3864" width="6.875" style="1" customWidth="1"/>
    <col min="3865" max="3865" width="5.5" style="1" customWidth="1"/>
    <col min="3866" max="3866" width="3.875" style="1" customWidth="1"/>
    <col min="3867" max="4096" width="9" style="1"/>
    <col min="4097" max="4097" width="11.125" style="1" customWidth="1"/>
    <col min="4098" max="4098" width="18.5" style="1" customWidth="1"/>
    <col min="4099" max="4099" width="13.75" style="1" customWidth="1"/>
    <col min="4100" max="4100" width="17.5" style="1" customWidth="1"/>
    <col min="4101" max="4101" width="14.125" style="1" customWidth="1"/>
    <col min="4102" max="4102" width="12.125" style="1" customWidth="1"/>
    <col min="4103" max="4103" width="11.375" style="1" customWidth="1"/>
    <col min="4104" max="4104" width="5" style="1" customWidth="1"/>
    <col min="4105" max="4105" width="8.625" style="1" customWidth="1"/>
    <col min="4106" max="4106" width="9.25" style="1" bestFit="1" customWidth="1"/>
    <col min="4107" max="4107" width="7.25" style="1" customWidth="1"/>
    <col min="4108" max="4108" width="34.125" style="1" bestFit="1" customWidth="1"/>
    <col min="4109" max="4109" width="6.875" style="1" customWidth="1"/>
    <col min="4110" max="4110" width="7.5" style="1" customWidth="1"/>
    <col min="4111" max="4111" width="4.625" style="1" customWidth="1"/>
    <col min="4112" max="4112" width="7.75" style="1" customWidth="1"/>
    <col min="4113" max="4113" width="7.5" style="1" customWidth="1"/>
    <col min="4114" max="4114" width="7.875" style="1" customWidth="1"/>
    <col min="4115" max="4115" width="10.125" style="1" customWidth="1"/>
    <col min="4116" max="4116" width="7" style="1" customWidth="1"/>
    <col min="4117" max="4117" width="8.75" style="1" customWidth="1"/>
    <col min="4118" max="4118" width="8.375" style="1" customWidth="1"/>
    <col min="4119" max="4119" width="7.125" style="1" customWidth="1"/>
    <col min="4120" max="4120" width="6.875" style="1" customWidth="1"/>
    <col min="4121" max="4121" width="5.5" style="1" customWidth="1"/>
    <col min="4122" max="4122" width="3.875" style="1" customWidth="1"/>
    <col min="4123" max="4352" width="9" style="1"/>
    <col min="4353" max="4353" width="11.125" style="1" customWidth="1"/>
    <col min="4354" max="4354" width="18.5" style="1" customWidth="1"/>
    <col min="4355" max="4355" width="13.75" style="1" customWidth="1"/>
    <col min="4356" max="4356" width="17.5" style="1" customWidth="1"/>
    <col min="4357" max="4357" width="14.125" style="1" customWidth="1"/>
    <col min="4358" max="4358" width="12.125" style="1" customWidth="1"/>
    <col min="4359" max="4359" width="11.375" style="1" customWidth="1"/>
    <col min="4360" max="4360" width="5" style="1" customWidth="1"/>
    <col min="4361" max="4361" width="8.625" style="1" customWidth="1"/>
    <col min="4362" max="4362" width="9.25" style="1" bestFit="1" customWidth="1"/>
    <col min="4363" max="4363" width="7.25" style="1" customWidth="1"/>
    <col min="4364" max="4364" width="34.125" style="1" bestFit="1" customWidth="1"/>
    <col min="4365" max="4365" width="6.875" style="1" customWidth="1"/>
    <col min="4366" max="4366" width="7.5" style="1" customWidth="1"/>
    <col min="4367" max="4367" width="4.625" style="1" customWidth="1"/>
    <col min="4368" max="4368" width="7.75" style="1" customWidth="1"/>
    <col min="4369" max="4369" width="7.5" style="1" customWidth="1"/>
    <col min="4370" max="4370" width="7.875" style="1" customWidth="1"/>
    <col min="4371" max="4371" width="10.125" style="1" customWidth="1"/>
    <col min="4372" max="4372" width="7" style="1" customWidth="1"/>
    <col min="4373" max="4373" width="8.75" style="1" customWidth="1"/>
    <col min="4374" max="4374" width="8.375" style="1" customWidth="1"/>
    <col min="4375" max="4375" width="7.125" style="1" customWidth="1"/>
    <col min="4376" max="4376" width="6.875" style="1" customWidth="1"/>
    <col min="4377" max="4377" width="5.5" style="1" customWidth="1"/>
    <col min="4378" max="4378" width="3.875" style="1" customWidth="1"/>
    <col min="4379" max="4608" width="9" style="1"/>
    <col min="4609" max="4609" width="11.125" style="1" customWidth="1"/>
    <col min="4610" max="4610" width="18.5" style="1" customWidth="1"/>
    <col min="4611" max="4611" width="13.75" style="1" customWidth="1"/>
    <col min="4612" max="4612" width="17.5" style="1" customWidth="1"/>
    <col min="4613" max="4613" width="14.125" style="1" customWidth="1"/>
    <col min="4614" max="4614" width="12.125" style="1" customWidth="1"/>
    <col min="4615" max="4615" width="11.375" style="1" customWidth="1"/>
    <col min="4616" max="4616" width="5" style="1" customWidth="1"/>
    <col min="4617" max="4617" width="8.625" style="1" customWidth="1"/>
    <col min="4618" max="4618" width="9.25" style="1" bestFit="1" customWidth="1"/>
    <col min="4619" max="4619" width="7.25" style="1" customWidth="1"/>
    <col min="4620" max="4620" width="34.125" style="1" bestFit="1" customWidth="1"/>
    <col min="4621" max="4621" width="6.875" style="1" customWidth="1"/>
    <col min="4622" max="4622" width="7.5" style="1" customWidth="1"/>
    <col min="4623" max="4623" width="4.625" style="1" customWidth="1"/>
    <col min="4624" max="4624" width="7.75" style="1" customWidth="1"/>
    <col min="4625" max="4625" width="7.5" style="1" customWidth="1"/>
    <col min="4626" max="4626" width="7.875" style="1" customWidth="1"/>
    <col min="4627" max="4627" width="10.125" style="1" customWidth="1"/>
    <col min="4628" max="4628" width="7" style="1" customWidth="1"/>
    <col min="4629" max="4629" width="8.75" style="1" customWidth="1"/>
    <col min="4630" max="4630" width="8.375" style="1" customWidth="1"/>
    <col min="4631" max="4631" width="7.125" style="1" customWidth="1"/>
    <col min="4632" max="4632" width="6.875" style="1" customWidth="1"/>
    <col min="4633" max="4633" width="5.5" style="1" customWidth="1"/>
    <col min="4634" max="4634" width="3.875" style="1" customWidth="1"/>
    <col min="4635" max="4864" width="9" style="1"/>
    <col min="4865" max="4865" width="11.125" style="1" customWidth="1"/>
    <col min="4866" max="4866" width="18.5" style="1" customWidth="1"/>
    <col min="4867" max="4867" width="13.75" style="1" customWidth="1"/>
    <col min="4868" max="4868" width="17.5" style="1" customWidth="1"/>
    <col min="4869" max="4869" width="14.125" style="1" customWidth="1"/>
    <col min="4870" max="4870" width="12.125" style="1" customWidth="1"/>
    <col min="4871" max="4871" width="11.375" style="1" customWidth="1"/>
    <col min="4872" max="4872" width="5" style="1" customWidth="1"/>
    <col min="4873" max="4873" width="8.625" style="1" customWidth="1"/>
    <col min="4874" max="4874" width="9.25" style="1" bestFit="1" customWidth="1"/>
    <col min="4875" max="4875" width="7.25" style="1" customWidth="1"/>
    <col min="4876" max="4876" width="34.125" style="1" bestFit="1" customWidth="1"/>
    <col min="4877" max="4877" width="6.875" style="1" customWidth="1"/>
    <col min="4878" max="4878" width="7.5" style="1" customWidth="1"/>
    <col min="4879" max="4879" width="4.625" style="1" customWidth="1"/>
    <col min="4880" max="4880" width="7.75" style="1" customWidth="1"/>
    <col min="4881" max="4881" width="7.5" style="1" customWidth="1"/>
    <col min="4882" max="4882" width="7.875" style="1" customWidth="1"/>
    <col min="4883" max="4883" width="10.125" style="1" customWidth="1"/>
    <col min="4884" max="4884" width="7" style="1" customWidth="1"/>
    <col min="4885" max="4885" width="8.75" style="1" customWidth="1"/>
    <col min="4886" max="4886" width="8.375" style="1" customWidth="1"/>
    <col min="4887" max="4887" width="7.125" style="1" customWidth="1"/>
    <col min="4888" max="4888" width="6.875" style="1" customWidth="1"/>
    <col min="4889" max="4889" width="5.5" style="1" customWidth="1"/>
    <col min="4890" max="4890" width="3.875" style="1" customWidth="1"/>
    <col min="4891" max="5120" width="9" style="1"/>
    <col min="5121" max="5121" width="11.125" style="1" customWidth="1"/>
    <col min="5122" max="5122" width="18.5" style="1" customWidth="1"/>
    <col min="5123" max="5123" width="13.75" style="1" customWidth="1"/>
    <col min="5124" max="5124" width="17.5" style="1" customWidth="1"/>
    <col min="5125" max="5125" width="14.125" style="1" customWidth="1"/>
    <col min="5126" max="5126" width="12.125" style="1" customWidth="1"/>
    <col min="5127" max="5127" width="11.375" style="1" customWidth="1"/>
    <col min="5128" max="5128" width="5" style="1" customWidth="1"/>
    <col min="5129" max="5129" width="8.625" style="1" customWidth="1"/>
    <col min="5130" max="5130" width="9.25" style="1" bestFit="1" customWidth="1"/>
    <col min="5131" max="5131" width="7.25" style="1" customWidth="1"/>
    <col min="5132" max="5132" width="34.125" style="1" bestFit="1" customWidth="1"/>
    <col min="5133" max="5133" width="6.875" style="1" customWidth="1"/>
    <col min="5134" max="5134" width="7.5" style="1" customWidth="1"/>
    <col min="5135" max="5135" width="4.625" style="1" customWidth="1"/>
    <col min="5136" max="5136" width="7.75" style="1" customWidth="1"/>
    <col min="5137" max="5137" width="7.5" style="1" customWidth="1"/>
    <col min="5138" max="5138" width="7.875" style="1" customWidth="1"/>
    <col min="5139" max="5139" width="10.125" style="1" customWidth="1"/>
    <col min="5140" max="5140" width="7" style="1" customWidth="1"/>
    <col min="5141" max="5141" width="8.75" style="1" customWidth="1"/>
    <col min="5142" max="5142" width="8.375" style="1" customWidth="1"/>
    <col min="5143" max="5143" width="7.125" style="1" customWidth="1"/>
    <col min="5144" max="5144" width="6.875" style="1" customWidth="1"/>
    <col min="5145" max="5145" width="5.5" style="1" customWidth="1"/>
    <col min="5146" max="5146" width="3.875" style="1" customWidth="1"/>
    <col min="5147" max="5376" width="9" style="1"/>
    <col min="5377" max="5377" width="11.125" style="1" customWidth="1"/>
    <col min="5378" max="5378" width="18.5" style="1" customWidth="1"/>
    <col min="5379" max="5379" width="13.75" style="1" customWidth="1"/>
    <col min="5380" max="5380" width="17.5" style="1" customWidth="1"/>
    <col min="5381" max="5381" width="14.125" style="1" customWidth="1"/>
    <col min="5382" max="5382" width="12.125" style="1" customWidth="1"/>
    <col min="5383" max="5383" width="11.375" style="1" customWidth="1"/>
    <col min="5384" max="5384" width="5" style="1" customWidth="1"/>
    <col min="5385" max="5385" width="8.625" style="1" customWidth="1"/>
    <col min="5386" max="5386" width="9.25" style="1" bestFit="1" customWidth="1"/>
    <col min="5387" max="5387" width="7.25" style="1" customWidth="1"/>
    <col min="5388" max="5388" width="34.125" style="1" bestFit="1" customWidth="1"/>
    <col min="5389" max="5389" width="6.875" style="1" customWidth="1"/>
    <col min="5390" max="5390" width="7.5" style="1" customWidth="1"/>
    <col min="5391" max="5391" width="4.625" style="1" customWidth="1"/>
    <col min="5392" max="5392" width="7.75" style="1" customWidth="1"/>
    <col min="5393" max="5393" width="7.5" style="1" customWidth="1"/>
    <col min="5394" max="5394" width="7.875" style="1" customWidth="1"/>
    <col min="5395" max="5395" width="10.125" style="1" customWidth="1"/>
    <col min="5396" max="5396" width="7" style="1" customWidth="1"/>
    <col min="5397" max="5397" width="8.75" style="1" customWidth="1"/>
    <col min="5398" max="5398" width="8.375" style="1" customWidth="1"/>
    <col min="5399" max="5399" width="7.125" style="1" customWidth="1"/>
    <col min="5400" max="5400" width="6.875" style="1" customWidth="1"/>
    <col min="5401" max="5401" width="5.5" style="1" customWidth="1"/>
    <col min="5402" max="5402" width="3.875" style="1" customWidth="1"/>
    <col min="5403" max="5632" width="9" style="1"/>
    <col min="5633" max="5633" width="11.125" style="1" customWidth="1"/>
    <col min="5634" max="5634" width="18.5" style="1" customWidth="1"/>
    <col min="5635" max="5635" width="13.75" style="1" customWidth="1"/>
    <col min="5636" max="5636" width="17.5" style="1" customWidth="1"/>
    <col min="5637" max="5637" width="14.125" style="1" customWidth="1"/>
    <col min="5638" max="5638" width="12.125" style="1" customWidth="1"/>
    <col min="5639" max="5639" width="11.375" style="1" customWidth="1"/>
    <col min="5640" max="5640" width="5" style="1" customWidth="1"/>
    <col min="5641" max="5641" width="8.625" style="1" customWidth="1"/>
    <col min="5642" max="5642" width="9.25" style="1" bestFit="1" customWidth="1"/>
    <col min="5643" max="5643" width="7.25" style="1" customWidth="1"/>
    <col min="5644" max="5644" width="34.125" style="1" bestFit="1" customWidth="1"/>
    <col min="5645" max="5645" width="6.875" style="1" customWidth="1"/>
    <col min="5646" max="5646" width="7.5" style="1" customWidth="1"/>
    <col min="5647" max="5647" width="4.625" style="1" customWidth="1"/>
    <col min="5648" max="5648" width="7.75" style="1" customWidth="1"/>
    <col min="5649" max="5649" width="7.5" style="1" customWidth="1"/>
    <col min="5650" max="5650" width="7.875" style="1" customWidth="1"/>
    <col min="5651" max="5651" width="10.125" style="1" customWidth="1"/>
    <col min="5652" max="5652" width="7" style="1" customWidth="1"/>
    <col min="5653" max="5653" width="8.75" style="1" customWidth="1"/>
    <col min="5654" max="5654" width="8.375" style="1" customWidth="1"/>
    <col min="5655" max="5655" width="7.125" style="1" customWidth="1"/>
    <col min="5656" max="5656" width="6.875" style="1" customWidth="1"/>
    <col min="5657" max="5657" width="5.5" style="1" customWidth="1"/>
    <col min="5658" max="5658" width="3.875" style="1" customWidth="1"/>
    <col min="5659" max="5888" width="9" style="1"/>
    <col min="5889" max="5889" width="11.125" style="1" customWidth="1"/>
    <col min="5890" max="5890" width="18.5" style="1" customWidth="1"/>
    <col min="5891" max="5891" width="13.75" style="1" customWidth="1"/>
    <col min="5892" max="5892" width="17.5" style="1" customWidth="1"/>
    <col min="5893" max="5893" width="14.125" style="1" customWidth="1"/>
    <col min="5894" max="5894" width="12.125" style="1" customWidth="1"/>
    <col min="5895" max="5895" width="11.375" style="1" customWidth="1"/>
    <col min="5896" max="5896" width="5" style="1" customWidth="1"/>
    <col min="5897" max="5897" width="8.625" style="1" customWidth="1"/>
    <col min="5898" max="5898" width="9.25" style="1" bestFit="1" customWidth="1"/>
    <col min="5899" max="5899" width="7.25" style="1" customWidth="1"/>
    <col min="5900" max="5900" width="34.125" style="1" bestFit="1" customWidth="1"/>
    <col min="5901" max="5901" width="6.875" style="1" customWidth="1"/>
    <col min="5902" max="5902" width="7.5" style="1" customWidth="1"/>
    <col min="5903" max="5903" width="4.625" style="1" customWidth="1"/>
    <col min="5904" max="5904" width="7.75" style="1" customWidth="1"/>
    <col min="5905" max="5905" width="7.5" style="1" customWidth="1"/>
    <col min="5906" max="5906" width="7.875" style="1" customWidth="1"/>
    <col min="5907" max="5907" width="10.125" style="1" customWidth="1"/>
    <col min="5908" max="5908" width="7" style="1" customWidth="1"/>
    <col min="5909" max="5909" width="8.75" style="1" customWidth="1"/>
    <col min="5910" max="5910" width="8.375" style="1" customWidth="1"/>
    <col min="5911" max="5911" width="7.125" style="1" customWidth="1"/>
    <col min="5912" max="5912" width="6.875" style="1" customWidth="1"/>
    <col min="5913" max="5913" width="5.5" style="1" customWidth="1"/>
    <col min="5914" max="5914" width="3.875" style="1" customWidth="1"/>
    <col min="5915" max="6144" width="9" style="1"/>
    <col min="6145" max="6145" width="11.125" style="1" customWidth="1"/>
    <col min="6146" max="6146" width="18.5" style="1" customWidth="1"/>
    <col min="6147" max="6147" width="13.75" style="1" customWidth="1"/>
    <col min="6148" max="6148" width="17.5" style="1" customWidth="1"/>
    <col min="6149" max="6149" width="14.125" style="1" customWidth="1"/>
    <col min="6150" max="6150" width="12.125" style="1" customWidth="1"/>
    <col min="6151" max="6151" width="11.375" style="1" customWidth="1"/>
    <col min="6152" max="6152" width="5" style="1" customWidth="1"/>
    <col min="6153" max="6153" width="8.625" style="1" customWidth="1"/>
    <col min="6154" max="6154" width="9.25" style="1" bestFit="1" customWidth="1"/>
    <col min="6155" max="6155" width="7.25" style="1" customWidth="1"/>
    <col min="6156" max="6156" width="34.125" style="1" bestFit="1" customWidth="1"/>
    <col min="6157" max="6157" width="6.875" style="1" customWidth="1"/>
    <col min="6158" max="6158" width="7.5" style="1" customWidth="1"/>
    <col min="6159" max="6159" width="4.625" style="1" customWidth="1"/>
    <col min="6160" max="6160" width="7.75" style="1" customWidth="1"/>
    <col min="6161" max="6161" width="7.5" style="1" customWidth="1"/>
    <col min="6162" max="6162" width="7.875" style="1" customWidth="1"/>
    <col min="6163" max="6163" width="10.125" style="1" customWidth="1"/>
    <col min="6164" max="6164" width="7" style="1" customWidth="1"/>
    <col min="6165" max="6165" width="8.75" style="1" customWidth="1"/>
    <col min="6166" max="6166" width="8.375" style="1" customWidth="1"/>
    <col min="6167" max="6167" width="7.125" style="1" customWidth="1"/>
    <col min="6168" max="6168" width="6.875" style="1" customWidth="1"/>
    <col min="6169" max="6169" width="5.5" style="1" customWidth="1"/>
    <col min="6170" max="6170" width="3.875" style="1" customWidth="1"/>
    <col min="6171" max="6400" width="9" style="1"/>
    <col min="6401" max="6401" width="11.125" style="1" customWidth="1"/>
    <col min="6402" max="6402" width="18.5" style="1" customWidth="1"/>
    <col min="6403" max="6403" width="13.75" style="1" customWidth="1"/>
    <col min="6404" max="6404" width="17.5" style="1" customWidth="1"/>
    <col min="6405" max="6405" width="14.125" style="1" customWidth="1"/>
    <col min="6406" max="6406" width="12.125" style="1" customWidth="1"/>
    <col min="6407" max="6407" width="11.375" style="1" customWidth="1"/>
    <col min="6408" max="6408" width="5" style="1" customWidth="1"/>
    <col min="6409" max="6409" width="8.625" style="1" customWidth="1"/>
    <col min="6410" max="6410" width="9.25" style="1" bestFit="1" customWidth="1"/>
    <col min="6411" max="6411" width="7.25" style="1" customWidth="1"/>
    <col min="6412" max="6412" width="34.125" style="1" bestFit="1" customWidth="1"/>
    <col min="6413" max="6413" width="6.875" style="1" customWidth="1"/>
    <col min="6414" max="6414" width="7.5" style="1" customWidth="1"/>
    <col min="6415" max="6415" width="4.625" style="1" customWidth="1"/>
    <col min="6416" max="6416" width="7.75" style="1" customWidth="1"/>
    <col min="6417" max="6417" width="7.5" style="1" customWidth="1"/>
    <col min="6418" max="6418" width="7.875" style="1" customWidth="1"/>
    <col min="6419" max="6419" width="10.125" style="1" customWidth="1"/>
    <col min="6420" max="6420" width="7" style="1" customWidth="1"/>
    <col min="6421" max="6421" width="8.75" style="1" customWidth="1"/>
    <col min="6422" max="6422" width="8.375" style="1" customWidth="1"/>
    <col min="6423" max="6423" width="7.125" style="1" customWidth="1"/>
    <col min="6424" max="6424" width="6.875" style="1" customWidth="1"/>
    <col min="6425" max="6425" width="5.5" style="1" customWidth="1"/>
    <col min="6426" max="6426" width="3.875" style="1" customWidth="1"/>
    <col min="6427" max="6656" width="9" style="1"/>
    <col min="6657" max="6657" width="11.125" style="1" customWidth="1"/>
    <col min="6658" max="6658" width="18.5" style="1" customWidth="1"/>
    <col min="6659" max="6659" width="13.75" style="1" customWidth="1"/>
    <col min="6660" max="6660" width="17.5" style="1" customWidth="1"/>
    <col min="6661" max="6661" width="14.125" style="1" customWidth="1"/>
    <col min="6662" max="6662" width="12.125" style="1" customWidth="1"/>
    <col min="6663" max="6663" width="11.375" style="1" customWidth="1"/>
    <col min="6664" max="6664" width="5" style="1" customWidth="1"/>
    <col min="6665" max="6665" width="8.625" style="1" customWidth="1"/>
    <col min="6666" max="6666" width="9.25" style="1" bestFit="1" customWidth="1"/>
    <col min="6667" max="6667" width="7.25" style="1" customWidth="1"/>
    <col min="6668" max="6668" width="34.125" style="1" bestFit="1" customWidth="1"/>
    <col min="6669" max="6669" width="6.875" style="1" customWidth="1"/>
    <col min="6670" max="6670" width="7.5" style="1" customWidth="1"/>
    <col min="6671" max="6671" width="4.625" style="1" customWidth="1"/>
    <col min="6672" max="6672" width="7.75" style="1" customWidth="1"/>
    <col min="6673" max="6673" width="7.5" style="1" customWidth="1"/>
    <col min="6674" max="6674" width="7.875" style="1" customWidth="1"/>
    <col min="6675" max="6675" width="10.125" style="1" customWidth="1"/>
    <col min="6676" max="6676" width="7" style="1" customWidth="1"/>
    <col min="6677" max="6677" width="8.75" style="1" customWidth="1"/>
    <col min="6678" max="6678" width="8.375" style="1" customWidth="1"/>
    <col min="6679" max="6679" width="7.125" style="1" customWidth="1"/>
    <col min="6680" max="6680" width="6.875" style="1" customWidth="1"/>
    <col min="6681" max="6681" width="5.5" style="1" customWidth="1"/>
    <col min="6682" max="6682" width="3.875" style="1" customWidth="1"/>
    <col min="6683" max="6912" width="9" style="1"/>
    <col min="6913" max="6913" width="11.125" style="1" customWidth="1"/>
    <col min="6914" max="6914" width="18.5" style="1" customWidth="1"/>
    <col min="6915" max="6915" width="13.75" style="1" customWidth="1"/>
    <col min="6916" max="6916" width="17.5" style="1" customWidth="1"/>
    <col min="6917" max="6917" width="14.125" style="1" customWidth="1"/>
    <col min="6918" max="6918" width="12.125" style="1" customWidth="1"/>
    <col min="6919" max="6919" width="11.375" style="1" customWidth="1"/>
    <col min="6920" max="6920" width="5" style="1" customWidth="1"/>
    <col min="6921" max="6921" width="8.625" style="1" customWidth="1"/>
    <col min="6922" max="6922" width="9.25" style="1" bestFit="1" customWidth="1"/>
    <col min="6923" max="6923" width="7.25" style="1" customWidth="1"/>
    <col min="6924" max="6924" width="34.125" style="1" bestFit="1" customWidth="1"/>
    <col min="6925" max="6925" width="6.875" style="1" customWidth="1"/>
    <col min="6926" max="6926" width="7.5" style="1" customWidth="1"/>
    <col min="6927" max="6927" width="4.625" style="1" customWidth="1"/>
    <col min="6928" max="6928" width="7.75" style="1" customWidth="1"/>
    <col min="6929" max="6929" width="7.5" style="1" customWidth="1"/>
    <col min="6930" max="6930" width="7.875" style="1" customWidth="1"/>
    <col min="6931" max="6931" width="10.125" style="1" customWidth="1"/>
    <col min="6932" max="6932" width="7" style="1" customWidth="1"/>
    <col min="6933" max="6933" width="8.75" style="1" customWidth="1"/>
    <col min="6934" max="6934" width="8.375" style="1" customWidth="1"/>
    <col min="6935" max="6935" width="7.125" style="1" customWidth="1"/>
    <col min="6936" max="6936" width="6.875" style="1" customWidth="1"/>
    <col min="6937" max="6937" width="5.5" style="1" customWidth="1"/>
    <col min="6938" max="6938" width="3.875" style="1" customWidth="1"/>
    <col min="6939" max="7168" width="9" style="1"/>
    <col min="7169" max="7169" width="11.125" style="1" customWidth="1"/>
    <col min="7170" max="7170" width="18.5" style="1" customWidth="1"/>
    <col min="7171" max="7171" width="13.75" style="1" customWidth="1"/>
    <col min="7172" max="7172" width="17.5" style="1" customWidth="1"/>
    <col min="7173" max="7173" width="14.125" style="1" customWidth="1"/>
    <col min="7174" max="7174" width="12.125" style="1" customWidth="1"/>
    <col min="7175" max="7175" width="11.375" style="1" customWidth="1"/>
    <col min="7176" max="7176" width="5" style="1" customWidth="1"/>
    <col min="7177" max="7177" width="8.625" style="1" customWidth="1"/>
    <col min="7178" max="7178" width="9.25" style="1" bestFit="1" customWidth="1"/>
    <col min="7179" max="7179" width="7.25" style="1" customWidth="1"/>
    <col min="7180" max="7180" width="34.125" style="1" bestFit="1" customWidth="1"/>
    <col min="7181" max="7181" width="6.875" style="1" customWidth="1"/>
    <col min="7182" max="7182" width="7.5" style="1" customWidth="1"/>
    <col min="7183" max="7183" width="4.625" style="1" customWidth="1"/>
    <col min="7184" max="7184" width="7.75" style="1" customWidth="1"/>
    <col min="7185" max="7185" width="7.5" style="1" customWidth="1"/>
    <col min="7186" max="7186" width="7.875" style="1" customWidth="1"/>
    <col min="7187" max="7187" width="10.125" style="1" customWidth="1"/>
    <col min="7188" max="7188" width="7" style="1" customWidth="1"/>
    <col min="7189" max="7189" width="8.75" style="1" customWidth="1"/>
    <col min="7190" max="7190" width="8.375" style="1" customWidth="1"/>
    <col min="7191" max="7191" width="7.125" style="1" customWidth="1"/>
    <col min="7192" max="7192" width="6.875" style="1" customWidth="1"/>
    <col min="7193" max="7193" width="5.5" style="1" customWidth="1"/>
    <col min="7194" max="7194" width="3.875" style="1" customWidth="1"/>
    <col min="7195" max="7424" width="9" style="1"/>
    <col min="7425" max="7425" width="11.125" style="1" customWidth="1"/>
    <col min="7426" max="7426" width="18.5" style="1" customWidth="1"/>
    <col min="7427" max="7427" width="13.75" style="1" customWidth="1"/>
    <col min="7428" max="7428" width="17.5" style="1" customWidth="1"/>
    <col min="7429" max="7429" width="14.125" style="1" customWidth="1"/>
    <col min="7430" max="7430" width="12.125" style="1" customWidth="1"/>
    <col min="7431" max="7431" width="11.375" style="1" customWidth="1"/>
    <col min="7432" max="7432" width="5" style="1" customWidth="1"/>
    <col min="7433" max="7433" width="8.625" style="1" customWidth="1"/>
    <col min="7434" max="7434" width="9.25" style="1" bestFit="1" customWidth="1"/>
    <col min="7435" max="7435" width="7.25" style="1" customWidth="1"/>
    <col min="7436" max="7436" width="34.125" style="1" bestFit="1" customWidth="1"/>
    <col min="7437" max="7437" width="6.875" style="1" customWidth="1"/>
    <col min="7438" max="7438" width="7.5" style="1" customWidth="1"/>
    <col min="7439" max="7439" width="4.625" style="1" customWidth="1"/>
    <col min="7440" max="7440" width="7.75" style="1" customWidth="1"/>
    <col min="7441" max="7441" width="7.5" style="1" customWidth="1"/>
    <col min="7442" max="7442" width="7.875" style="1" customWidth="1"/>
    <col min="7443" max="7443" width="10.125" style="1" customWidth="1"/>
    <col min="7444" max="7444" width="7" style="1" customWidth="1"/>
    <col min="7445" max="7445" width="8.75" style="1" customWidth="1"/>
    <col min="7446" max="7446" width="8.375" style="1" customWidth="1"/>
    <col min="7447" max="7447" width="7.125" style="1" customWidth="1"/>
    <col min="7448" max="7448" width="6.875" style="1" customWidth="1"/>
    <col min="7449" max="7449" width="5.5" style="1" customWidth="1"/>
    <col min="7450" max="7450" width="3.875" style="1" customWidth="1"/>
    <col min="7451" max="7680" width="9" style="1"/>
    <col min="7681" max="7681" width="11.125" style="1" customWidth="1"/>
    <col min="7682" max="7682" width="18.5" style="1" customWidth="1"/>
    <col min="7683" max="7683" width="13.75" style="1" customWidth="1"/>
    <col min="7684" max="7684" width="17.5" style="1" customWidth="1"/>
    <col min="7685" max="7685" width="14.125" style="1" customWidth="1"/>
    <col min="7686" max="7686" width="12.125" style="1" customWidth="1"/>
    <col min="7687" max="7687" width="11.375" style="1" customWidth="1"/>
    <col min="7688" max="7688" width="5" style="1" customWidth="1"/>
    <col min="7689" max="7689" width="8.625" style="1" customWidth="1"/>
    <col min="7690" max="7690" width="9.25" style="1" bestFit="1" customWidth="1"/>
    <col min="7691" max="7691" width="7.25" style="1" customWidth="1"/>
    <col min="7692" max="7692" width="34.125" style="1" bestFit="1" customWidth="1"/>
    <col min="7693" max="7693" width="6.875" style="1" customWidth="1"/>
    <col min="7694" max="7694" width="7.5" style="1" customWidth="1"/>
    <col min="7695" max="7695" width="4.625" style="1" customWidth="1"/>
    <col min="7696" max="7696" width="7.75" style="1" customWidth="1"/>
    <col min="7697" max="7697" width="7.5" style="1" customWidth="1"/>
    <col min="7698" max="7698" width="7.875" style="1" customWidth="1"/>
    <col min="7699" max="7699" width="10.125" style="1" customWidth="1"/>
    <col min="7700" max="7700" width="7" style="1" customWidth="1"/>
    <col min="7701" max="7701" width="8.75" style="1" customWidth="1"/>
    <col min="7702" max="7702" width="8.375" style="1" customWidth="1"/>
    <col min="7703" max="7703" width="7.125" style="1" customWidth="1"/>
    <col min="7704" max="7704" width="6.875" style="1" customWidth="1"/>
    <col min="7705" max="7705" width="5.5" style="1" customWidth="1"/>
    <col min="7706" max="7706" width="3.875" style="1" customWidth="1"/>
    <col min="7707" max="7936" width="9" style="1"/>
    <col min="7937" max="7937" width="11.125" style="1" customWidth="1"/>
    <col min="7938" max="7938" width="18.5" style="1" customWidth="1"/>
    <col min="7939" max="7939" width="13.75" style="1" customWidth="1"/>
    <col min="7940" max="7940" width="17.5" style="1" customWidth="1"/>
    <col min="7941" max="7941" width="14.125" style="1" customWidth="1"/>
    <col min="7942" max="7942" width="12.125" style="1" customWidth="1"/>
    <col min="7943" max="7943" width="11.375" style="1" customWidth="1"/>
    <col min="7944" max="7944" width="5" style="1" customWidth="1"/>
    <col min="7945" max="7945" width="8.625" style="1" customWidth="1"/>
    <col min="7946" max="7946" width="9.25" style="1" bestFit="1" customWidth="1"/>
    <col min="7947" max="7947" width="7.25" style="1" customWidth="1"/>
    <col min="7948" max="7948" width="34.125" style="1" bestFit="1" customWidth="1"/>
    <col min="7949" max="7949" width="6.875" style="1" customWidth="1"/>
    <col min="7950" max="7950" width="7.5" style="1" customWidth="1"/>
    <col min="7951" max="7951" width="4.625" style="1" customWidth="1"/>
    <col min="7952" max="7952" width="7.75" style="1" customWidth="1"/>
    <col min="7953" max="7953" width="7.5" style="1" customWidth="1"/>
    <col min="7954" max="7954" width="7.875" style="1" customWidth="1"/>
    <col min="7955" max="7955" width="10.125" style="1" customWidth="1"/>
    <col min="7956" max="7956" width="7" style="1" customWidth="1"/>
    <col min="7957" max="7957" width="8.75" style="1" customWidth="1"/>
    <col min="7958" max="7958" width="8.375" style="1" customWidth="1"/>
    <col min="7959" max="7959" width="7.125" style="1" customWidth="1"/>
    <col min="7960" max="7960" width="6.875" style="1" customWidth="1"/>
    <col min="7961" max="7961" width="5.5" style="1" customWidth="1"/>
    <col min="7962" max="7962" width="3.875" style="1" customWidth="1"/>
    <col min="7963" max="8192" width="9" style="1"/>
    <col min="8193" max="8193" width="11.125" style="1" customWidth="1"/>
    <col min="8194" max="8194" width="18.5" style="1" customWidth="1"/>
    <col min="8195" max="8195" width="13.75" style="1" customWidth="1"/>
    <col min="8196" max="8196" width="17.5" style="1" customWidth="1"/>
    <col min="8197" max="8197" width="14.125" style="1" customWidth="1"/>
    <col min="8198" max="8198" width="12.125" style="1" customWidth="1"/>
    <col min="8199" max="8199" width="11.375" style="1" customWidth="1"/>
    <col min="8200" max="8200" width="5" style="1" customWidth="1"/>
    <col min="8201" max="8201" width="8.625" style="1" customWidth="1"/>
    <col min="8202" max="8202" width="9.25" style="1" bestFit="1" customWidth="1"/>
    <col min="8203" max="8203" width="7.25" style="1" customWidth="1"/>
    <col min="8204" max="8204" width="34.125" style="1" bestFit="1" customWidth="1"/>
    <col min="8205" max="8205" width="6.875" style="1" customWidth="1"/>
    <col min="8206" max="8206" width="7.5" style="1" customWidth="1"/>
    <col min="8207" max="8207" width="4.625" style="1" customWidth="1"/>
    <col min="8208" max="8208" width="7.75" style="1" customWidth="1"/>
    <col min="8209" max="8209" width="7.5" style="1" customWidth="1"/>
    <col min="8210" max="8210" width="7.875" style="1" customWidth="1"/>
    <col min="8211" max="8211" width="10.125" style="1" customWidth="1"/>
    <col min="8212" max="8212" width="7" style="1" customWidth="1"/>
    <col min="8213" max="8213" width="8.75" style="1" customWidth="1"/>
    <col min="8214" max="8214" width="8.375" style="1" customWidth="1"/>
    <col min="8215" max="8215" width="7.125" style="1" customWidth="1"/>
    <col min="8216" max="8216" width="6.875" style="1" customWidth="1"/>
    <col min="8217" max="8217" width="5.5" style="1" customWidth="1"/>
    <col min="8218" max="8218" width="3.875" style="1" customWidth="1"/>
    <col min="8219" max="8448" width="9" style="1"/>
    <col min="8449" max="8449" width="11.125" style="1" customWidth="1"/>
    <col min="8450" max="8450" width="18.5" style="1" customWidth="1"/>
    <col min="8451" max="8451" width="13.75" style="1" customWidth="1"/>
    <col min="8452" max="8452" width="17.5" style="1" customWidth="1"/>
    <col min="8453" max="8453" width="14.125" style="1" customWidth="1"/>
    <col min="8454" max="8454" width="12.125" style="1" customWidth="1"/>
    <col min="8455" max="8455" width="11.375" style="1" customWidth="1"/>
    <col min="8456" max="8456" width="5" style="1" customWidth="1"/>
    <col min="8457" max="8457" width="8.625" style="1" customWidth="1"/>
    <col min="8458" max="8458" width="9.25" style="1" bestFit="1" customWidth="1"/>
    <col min="8459" max="8459" width="7.25" style="1" customWidth="1"/>
    <col min="8460" max="8460" width="34.125" style="1" bestFit="1" customWidth="1"/>
    <col min="8461" max="8461" width="6.875" style="1" customWidth="1"/>
    <col min="8462" max="8462" width="7.5" style="1" customWidth="1"/>
    <col min="8463" max="8463" width="4.625" style="1" customWidth="1"/>
    <col min="8464" max="8464" width="7.75" style="1" customWidth="1"/>
    <col min="8465" max="8465" width="7.5" style="1" customWidth="1"/>
    <col min="8466" max="8466" width="7.875" style="1" customWidth="1"/>
    <col min="8467" max="8467" width="10.125" style="1" customWidth="1"/>
    <col min="8468" max="8468" width="7" style="1" customWidth="1"/>
    <col min="8469" max="8469" width="8.75" style="1" customWidth="1"/>
    <col min="8470" max="8470" width="8.375" style="1" customWidth="1"/>
    <col min="8471" max="8471" width="7.125" style="1" customWidth="1"/>
    <col min="8472" max="8472" width="6.875" style="1" customWidth="1"/>
    <col min="8473" max="8473" width="5.5" style="1" customWidth="1"/>
    <col min="8474" max="8474" width="3.875" style="1" customWidth="1"/>
    <col min="8475" max="8704" width="9" style="1"/>
    <col min="8705" max="8705" width="11.125" style="1" customWidth="1"/>
    <col min="8706" max="8706" width="18.5" style="1" customWidth="1"/>
    <col min="8707" max="8707" width="13.75" style="1" customWidth="1"/>
    <col min="8708" max="8708" width="17.5" style="1" customWidth="1"/>
    <col min="8709" max="8709" width="14.125" style="1" customWidth="1"/>
    <col min="8710" max="8710" width="12.125" style="1" customWidth="1"/>
    <col min="8711" max="8711" width="11.375" style="1" customWidth="1"/>
    <col min="8712" max="8712" width="5" style="1" customWidth="1"/>
    <col min="8713" max="8713" width="8.625" style="1" customWidth="1"/>
    <col min="8714" max="8714" width="9.25" style="1" bestFit="1" customWidth="1"/>
    <col min="8715" max="8715" width="7.25" style="1" customWidth="1"/>
    <col min="8716" max="8716" width="34.125" style="1" bestFit="1" customWidth="1"/>
    <col min="8717" max="8717" width="6.875" style="1" customWidth="1"/>
    <col min="8718" max="8718" width="7.5" style="1" customWidth="1"/>
    <col min="8719" max="8719" width="4.625" style="1" customWidth="1"/>
    <col min="8720" max="8720" width="7.75" style="1" customWidth="1"/>
    <col min="8721" max="8721" width="7.5" style="1" customWidth="1"/>
    <col min="8722" max="8722" width="7.875" style="1" customWidth="1"/>
    <col min="8723" max="8723" width="10.125" style="1" customWidth="1"/>
    <col min="8724" max="8724" width="7" style="1" customWidth="1"/>
    <col min="8725" max="8725" width="8.75" style="1" customWidth="1"/>
    <col min="8726" max="8726" width="8.375" style="1" customWidth="1"/>
    <col min="8727" max="8727" width="7.125" style="1" customWidth="1"/>
    <col min="8728" max="8728" width="6.875" style="1" customWidth="1"/>
    <col min="8729" max="8729" width="5.5" style="1" customWidth="1"/>
    <col min="8730" max="8730" width="3.875" style="1" customWidth="1"/>
    <col min="8731" max="8960" width="9" style="1"/>
    <col min="8961" max="8961" width="11.125" style="1" customWidth="1"/>
    <col min="8962" max="8962" width="18.5" style="1" customWidth="1"/>
    <col min="8963" max="8963" width="13.75" style="1" customWidth="1"/>
    <col min="8964" max="8964" width="17.5" style="1" customWidth="1"/>
    <col min="8965" max="8965" width="14.125" style="1" customWidth="1"/>
    <col min="8966" max="8966" width="12.125" style="1" customWidth="1"/>
    <col min="8967" max="8967" width="11.375" style="1" customWidth="1"/>
    <col min="8968" max="8968" width="5" style="1" customWidth="1"/>
    <col min="8969" max="8969" width="8.625" style="1" customWidth="1"/>
    <col min="8970" max="8970" width="9.25" style="1" bestFit="1" customWidth="1"/>
    <col min="8971" max="8971" width="7.25" style="1" customWidth="1"/>
    <col min="8972" max="8972" width="34.125" style="1" bestFit="1" customWidth="1"/>
    <col min="8973" max="8973" width="6.875" style="1" customWidth="1"/>
    <col min="8974" max="8974" width="7.5" style="1" customWidth="1"/>
    <col min="8975" max="8975" width="4.625" style="1" customWidth="1"/>
    <col min="8976" max="8976" width="7.75" style="1" customWidth="1"/>
    <col min="8977" max="8977" width="7.5" style="1" customWidth="1"/>
    <col min="8978" max="8978" width="7.875" style="1" customWidth="1"/>
    <col min="8979" max="8979" width="10.125" style="1" customWidth="1"/>
    <col min="8980" max="8980" width="7" style="1" customWidth="1"/>
    <col min="8981" max="8981" width="8.75" style="1" customWidth="1"/>
    <col min="8982" max="8982" width="8.375" style="1" customWidth="1"/>
    <col min="8983" max="8983" width="7.125" style="1" customWidth="1"/>
    <col min="8984" max="8984" width="6.875" style="1" customWidth="1"/>
    <col min="8985" max="8985" width="5.5" style="1" customWidth="1"/>
    <col min="8986" max="8986" width="3.875" style="1" customWidth="1"/>
    <col min="8987" max="9216" width="9" style="1"/>
    <col min="9217" max="9217" width="11.125" style="1" customWidth="1"/>
    <col min="9218" max="9218" width="18.5" style="1" customWidth="1"/>
    <col min="9219" max="9219" width="13.75" style="1" customWidth="1"/>
    <col min="9220" max="9220" width="17.5" style="1" customWidth="1"/>
    <col min="9221" max="9221" width="14.125" style="1" customWidth="1"/>
    <col min="9222" max="9222" width="12.125" style="1" customWidth="1"/>
    <col min="9223" max="9223" width="11.375" style="1" customWidth="1"/>
    <col min="9224" max="9224" width="5" style="1" customWidth="1"/>
    <col min="9225" max="9225" width="8.625" style="1" customWidth="1"/>
    <col min="9226" max="9226" width="9.25" style="1" bestFit="1" customWidth="1"/>
    <col min="9227" max="9227" width="7.25" style="1" customWidth="1"/>
    <col min="9228" max="9228" width="34.125" style="1" bestFit="1" customWidth="1"/>
    <col min="9229" max="9229" width="6.875" style="1" customWidth="1"/>
    <col min="9230" max="9230" width="7.5" style="1" customWidth="1"/>
    <col min="9231" max="9231" width="4.625" style="1" customWidth="1"/>
    <col min="9232" max="9232" width="7.75" style="1" customWidth="1"/>
    <col min="9233" max="9233" width="7.5" style="1" customWidth="1"/>
    <col min="9234" max="9234" width="7.875" style="1" customWidth="1"/>
    <col min="9235" max="9235" width="10.125" style="1" customWidth="1"/>
    <col min="9236" max="9236" width="7" style="1" customWidth="1"/>
    <col min="9237" max="9237" width="8.75" style="1" customWidth="1"/>
    <col min="9238" max="9238" width="8.375" style="1" customWidth="1"/>
    <col min="9239" max="9239" width="7.125" style="1" customWidth="1"/>
    <col min="9240" max="9240" width="6.875" style="1" customWidth="1"/>
    <col min="9241" max="9241" width="5.5" style="1" customWidth="1"/>
    <col min="9242" max="9242" width="3.875" style="1" customWidth="1"/>
    <col min="9243" max="9472" width="9" style="1"/>
    <col min="9473" max="9473" width="11.125" style="1" customWidth="1"/>
    <col min="9474" max="9474" width="18.5" style="1" customWidth="1"/>
    <col min="9475" max="9475" width="13.75" style="1" customWidth="1"/>
    <col min="9476" max="9476" width="17.5" style="1" customWidth="1"/>
    <col min="9477" max="9477" width="14.125" style="1" customWidth="1"/>
    <col min="9478" max="9478" width="12.125" style="1" customWidth="1"/>
    <col min="9479" max="9479" width="11.375" style="1" customWidth="1"/>
    <col min="9480" max="9480" width="5" style="1" customWidth="1"/>
    <col min="9481" max="9481" width="8.625" style="1" customWidth="1"/>
    <col min="9482" max="9482" width="9.25" style="1" bestFit="1" customWidth="1"/>
    <col min="9483" max="9483" width="7.25" style="1" customWidth="1"/>
    <col min="9484" max="9484" width="34.125" style="1" bestFit="1" customWidth="1"/>
    <col min="9485" max="9485" width="6.875" style="1" customWidth="1"/>
    <col min="9486" max="9486" width="7.5" style="1" customWidth="1"/>
    <col min="9487" max="9487" width="4.625" style="1" customWidth="1"/>
    <col min="9488" max="9488" width="7.75" style="1" customWidth="1"/>
    <col min="9489" max="9489" width="7.5" style="1" customWidth="1"/>
    <col min="9490" max="9490" width="7.875" style="1" customWidth="1"/>
    <col min="9491" max="9491" width="10.125" style="1" customWidth="1"/>
    <col min="9492" max="9492" width="7" style="1" customWidth="1"/>
    <col min="9493" max="9493" width="8.75" style="1" customWidth="1"/>
    <col min="9494" max="9494" width="8.375" style="1" customWidth="1"/>
    <col min="9495" max="9495" width="7.125" style="1" customWidth="1"/>
    <col min="9496" max="9496" width="6.875" style="1" customWidth="1"/>
    <col min="9497" max="9497" width="5.5" style="1" customWidth="1"/>
    <col min="9498" max="9498" width="3.875" style="1" customWidth="1"/>
    <col min="9499" max="9728" width="9" style="1"/>
    <col min="9729" max="9729" width="11.125" style="1" customWidth="1"/>
    <col min="9730" max="9730" width="18.5" style="1" customWidth="1"/>
    <col min="9731" max="9731" width="13.75" style="1" customWidth="1"/>
    <col min="9732" max="9732" width="17.5" style="1" customWidth="1"/>
    <col min="9733" max="9733" width="14.125" style="1" customWidth="1"/>
    <col min="9734" max="9734" width="12.125" style="1" customWidth="1"/>
    <col min="9735" max="9735" width="11.375" style="1" customWidth="1"/>
    <col min="9736" max="9736" width="5" style="1" customWidth="1"/>
    <col min="9737" max="9737" width="8.625" style="1" customWidth="1"/>
    <col min="9738" max="9738" width="9.25" style="1" bestFit="1" customWidth="1"/>
    <col min="9739" max="9739" width="7.25" style="1" customWidth="1"/>
    <col min="9740" max="9740" width="34.125" style="1" bestFit="1" customWidth="1"/>
    <col min="9741" max="9741" width="6.875" style="1" customWidth="1"/>
    <col min="9742" max="9742" width="7.5" style="1" customWidth="1"/>
    <col min="9743" max="9743" width="4.625" style="1" customWidth="1"/>
    <col min="9744" max="9744" width="7.75" style="1" customWidth="1"/>
    <col min="9745" max="9745" width="7.5" style="1" customWidth="1"/>
    <col min="9746" max="9746" width="7.875" style="1" customWidth="1"/>
    <col min="9747" max="9747" width="10.125" style="1" customWidth="1"/>
    <col min="9748" max="9748" width="7" style="1" customWidth="1"/>
    <col min="9749" max="9749" width="8.75" style="1" customWidth="1"/>
    <col min="9750" max="9750" width="8.375" style="1" customWidth="1"/>
    <col min="9751" max="9751" width="7.125" style="1" customWidth="1"/>
    <col min="9752" max="9752" width="6.875" style="1" customWidth="1"/>
    <col min="9753" max="9753" width="5.5" style="1" customWidth="1"/>
    <col min="9754" max="9754" width="3.875" style="1" customWidth="1"/>
    <col min="9755" max="9984" width="9" style="1"/>
    <col min="9985" max="9985" width="11.125" style="1" customWidth="1"/>
    <col min="9986" max="9986" width="18.5" style="1" customWidth="1"/>
    <col min="9987" max="9987" width="13.75" style="1" customWidth="1"/>
    <col min="9988" max="9988" width="17.5" style="1" customWidth="1"/>
    <col min="9989" max="9989" width="14.125" style="1" customWidth="1"/>
    <col min="9990" max="9990" width="12.125" style="1" customWidth="1"/>
    <col min="9991" max="9991" width="11.375" style="1" customWidth="1"/>
    <col min="9992" max="9992" width="5" style="1" customWidth="1"/>
    <col min="9993" max="9993" width="8.625" style="1" customWidth="1"/>
    <col min="9994" max="9994" width="9.25" style="1" bestFit="1" customWidth="1"/>
    <col min="9995" max="9995" width="7.25" style="1" customWidth="1"/>
    <col min="9996" max="9996" width="34.125" style="1" bestFit="1" customWidth="1"/>
    <col min="9997" max="9997" width="6.875" style="1" customWidth="1"/>
    <col min="9998" max="9998" width="7.5" style="1" customWidth="1"/>
    <col min="9999" max="9999" width="4.625" style="1" customWidth="1"/>
    <col min="10000" max="10000" width="7.75" style="1" customWidth="1"/>
    <col min="10001" max="10001" width="7.5" style="1" customWidth="1"/>
    <col min="10002" max="10002" width="7.875" style="1" customWidth="1"/>
    <col min="10003" max="10003" width="10.125" style="1" customWidth="1"/>
    <col min="10004" max="10004" width="7" style="1" customWidth="1"/>
    <col min="10005" max="10005" width="8.75" style="1" customWidth="1"/>
    <col min="10006" max="10006" width="8.375" style="1" customWidth="1"/>
    <col min="10007" max="10007" width="7.125" style="1" customWidth="1"/>
    <col min="10008" max="10008" width="6.875" style="1" customWidth="1"/>
    <col min="10009" max="10009" width="5.5" style="1" customWidth="1"/>
    <col min="10010" max="10010" width="3.875" style="1" customWidth="1"/>
    <col min="10011" max="10240" width="9" style="1"/>
    <col min="10241" max="10241" width="11.125" style="1" customWidth="1"/>
    <col min="10242" max="10242" width="18.5" style="1" customWidth="1"/>
    <col min="10243" max="10243" width="13.75" style="1" customWidth="1"/>
    <col min="10244" max="10244" width="17.5" style="1" customWidth="1"/>
    <col min="10245" max="10245" width="14.125" style="1" customWidth="1"/>
    <col min="10246" max="10246" width="12.125" style="1" customWidth="1"/>
    <col min="10247" max="10247" width="11.375" style="1" customWidth="1"/>
    <col min="10248" max="10248" width="5" style="1" customWidth="1"/>
    <col min="10249" max="10249" width="8.625" style="1" customWidth="1"/>
    <col min="10250" max="10250" width="9.25" style="1" bestFit="1" customWidth="1"/>
    <col min="10251" max="10251" width="7.25" style="1" customWidth="1"/>
    <col min="10252" max="10252" width="34.125" style="1" bestFit="1" customWidth="1"/>
    <col min="10253" max="10253" width="6.875" style="1" customWidth="1"/>
    <col min="10254" max="10254" width="7.5" style="1" customWidth="1"/>
    <col min="10255" max="10255" width="4.625" style="1" customWidth="1"/>
    <col min="10256" max="10256" width="7.75" style="1" customWidth="1"/>
    <col min="10257" max="10257" width="7.5" style="1" customWidth="1"/>
    <col min="10258" max="10258" width="7.875" style="1" customWidth="1"/>
    <col min="10259" max="10259" width="10.125" style="1" customWidth="1"/>
    <col min="10260" max="10260" width="7" style="1" customWidth="1"/>
    <col min="10261" max="10261" width="8.75" style="1" customWidth="1"/>
    <col min="10262" max="10262" width="8.375" style="1" customWidth="1"/>
    <col min="10263" max="10263" width="7.125" style="1" customWidth="1"/>
    <col min="10264" max="10264" width="6.875" style="1" customWidth="1"/>
    <col min="10265" max="10265" width="5.5" style="1" customWidth="1"/>
    <col min="10266" max="10266" width="3.875" style="1" customWidth="1"/>
    <col min="10267" max="10496" width="9" style="1"/>
    <col min="10497" max="10497" width="11.125" style="1" customWidth="1"/>
    <col min="10498" max="10498" width="18.5" style="1" customWidth="1"/>
    <col min="10499" max="10499" width="13.75" style="1" customWidth="1"/>
    <col min="10500" max="10500" width="17.5" style="1" customWidth="1"/>
    <col min="10501" max="10501" width="14.125" style="1" customWidth="1"/>
    <col min="10502" max="10502" width="12.125" style="1" customWidth="1"/>
    <col min="10503" max="10503" width="11.375" style="1" customWidth="1"/>
    <col min="10504" max="10504" width="5" style="1" customWidth="1"/>
    <col min="10505" max="10505" width="8.625" style="1" customWidth="1"/>
    <col min="10506" max="10506" width="9.25" style="1" bestFit="1" customWidth="1"/>
    <col min="10507" max="10507" width="7.25" style="1" customWidth="1"/>
    <col min="10508" max="10508" width="34.125" style="1" bestFit="1" customWidth="1"/>
    <col min="10509" max="10509" width="6.875" style="1" customWidth="1"/>
    <col min="10510" max="10510" width="7.5" style="1" customWidth="1"/>
    <col min="10511" max="10511" width="4.625" style="1" customWidth="1"/>
    <col min="10512" max="10512" width="7.75" style="1" customWidth="1"/>
    <col min="10513" max="10513" width="7.5" style="1" customWidth="1"/>
    <col min="10514" max="10514" width="7.875" style="1" customWidth="1"/>
    <col min="10515" max="10515" width="10.125" style="1" customWidth="1"/>
    <col min="10516" max="10516" width="7" style="1" customWidth="1"/>
    <col min="10517" max="10517" width="8.75" style="1" customWidth="1"/>
    <col min="10518" max="10518" width="8.375" style="1" customWidth="1"/>
    <col min="10519" max="10519" width="7.125" style="1" customWidth="1"/>
    <col min="10520" max="10520" width="6.875" style="1" customWidth="1"/>
    <col min="10521" max="10521" width="5.5" style="1" customWidth="1"/>
    <col min="10522" max="10522" width="3.875" style="1" customWidth="1"/>
    <col min="10523" max="10752" width="9" style="1"/>
    <col min="10753" max="10753" width="11.125" style="1" customWidth="1"/>
    <col min="10754" max="10754" width="18.5" style="1" customWidth="1"/>
    <col min="10755" max="10755" width="13.75" style="1" customWidth="1"/>
    <col min="10756" max="10756" width="17.5" style="1" customWidth="1"/>
    <col min="10757" max="10757" width="14.125" style="1" customWidth="1"/>
    <col min="10758" max="10758" width="12.125" style="1" customWidth="1"/>
    <col min="10759" max="10759" width="11.375" style="1" customWidth="1"/>
    <col min="10760" max="10760" width="5" style="1" customWidth="1"/>
    <col min="10761" max="10761" width="8.625" style="1" customWidth="1"/>
    <col min="10762" max="10762" width="9.25" style="1" bestFit="1" customWidth="1"/>
    <col min="10763" max="10763" width="7.25" style="1" customWidth="1"/>
    <col min="10764" max="10764" width="34.125" style="1" bestFit="1" customWidth="1"/>
    <col min="10765" max="10765" width="6.875" style="1" customWidth="1"/>
    <col min="10766" max="10766" width="7.5" style="1" customWidth="1"/>
    <col min="10767" max="10767" width="4.625" style="1" customWidth="1"/>
    <col min="10768" max="10768" width="7.75" style="1" customWidth="1"/>
    <col min="10769" max="10769" width="7.5" style="1" customWidth="1"/>
    <col min="10770" max="10770" width="7.875" style="1" customWidth="1"/>
    <col min="10771" max="10771" width="10.125" style="1" customWidth="1"/>
    <col min="10772" max="10772" width="7" style="1" customWidth="1"/>
    <col min="10773" max="10773" width="8.75" style="1" customWidth="1"/>
    <col min="10774" max="10774" width="8.375" style="1" customWidth="1"/>
    <col min="10775" max="10775" width="7.125" style="1" customWidth="1"/>
    <col min="10776" max="10776" width="6.875" style="1" customWidth="1"/>
    <col min="10777" max="10777" width="5.5" style="1" customWidth="1"/>
    <col min="10778" max="10778" width="3.875" style="1" customWidth="1"/>
    <col min="10779" max="11008" width="9" style="1"/>
    <col min="11009" max="11009" width="11.125" style="1" customWidth="1"/>
    <col min="11010" max="11010" width="18.5" style="1" customWidth="1"/>
    <col min="11011" max="11011" width="13.75" style="1" customWidth="1"/>
    <col min="11012" max="11012" width="17.5" style="1" customWidth="1"/>
    <col min="11013" max="11013" width="14.125" style="1" customWidth="1"/>
    <col min="11014" max="11014" width="12.125" style="1" customWidth="1"/>
    <col min="11015" max="11015" width="11.375" style="1" customWidth="1"/>
    <col min="11016" max="11016" width="5" style="1" customWidth="1"/>
    <col min="11017" max="11017" width="8.625" style="1" customWidth="1"/>
    <col min="11018" max="11018" width="9.25" style="1" bestFit="1" customWidth="1"/>
    <col min="11019" max="11019" width="7.25" style="1" customWidth="1"/>
    <col min="11020" max="11020" width="34.125" style="1" bestFit="1" customWidth="1"/>
    <col min="11021" max="11021" width="6.875" style="1" customWidth="1"/>
    <col min="11022" max="11022" width="7.5" style="1" customWidth="1"/>
    <col min="11023" max="11023" width="4.625" style="1" customWidth="1"/>
    <col min="11024" max="11024" width="7.75" style="1" customWidth="1"/>
    <col min="11025" max="11025" width="7.5" style="1" customWidth="1"/>
    <col min="11026" max="11026" width="7.875" style="1" customWidth="1"/>
    <col min="11027" max="11027" width="10.125" style="1" customWidth="1"/>
    <col min="11028" max="11028" width="7" style="1" customWidth="1"/>
    <col min="11029" max="11029" width="8.75" style="1" customWidth="1"/>
    <col min="11030" max="11030" width="8.375" style="1" customWidth="1"/>
    <col min="11031" max="11031" width="7.125" style="1" customWidth="1"/>
    <col min="11032" max="11032" width="6.875" style="1" customWidth="1"/>
    <col min="11033" max="11033" width="5.5" style="1" customWidth="1"/>
    <col min="11034" max="11034" width="3.875" style="1" customWidth="1"/>
    <col min="11035" max="11264" width="9" style="1"/>
    <col min="11265" max="11265" width="11.125" style="1" customWidth="1"/>
    <col min="11266" max="11266" width="18.5" style="1" customWidth="1"/>
    <col min="11267" max="11267" width="13.75" style="1" customWidth="1"/>
    <col min="11268" max="11268" width="17.5" style="1" customWidth="1"/>
    <col min="11269" max="11269" width="14.125" style="1" customWidth="1"/>
    <col min="11270" max="11270" width="12.125" style="1" customWidth="1"/>
    <col min="11271" max="11271" width="11.375" style="1" customWidth="1"/>
    <col min="11272" max="11272" width="5" style="1" customWidth="1"/>
    <col min="11273" max="11273" width="8.625" style="1" customWidth="1"/>
    <col min="11274" max="11274" width="9.25" style="1" bestFit="1" customWidth="1"/>
    <col min="11275" max="11275" width="7.25" style="1" customWidth="1"/>
    <col min="11276" max="11276" width="34.125" style="1" bestFit="1" customWidth="1"/>
    <col min="11277" max="11277" width="6.875" style="1" customWidth="1"/>
    <col min="11278" max="11278" width="7.5" style="1" customWidth="1"/>
    <col min="11279" max="11279" width="4.625" style="1" customWidth="1"/>
    <col min="11280" max="11280" width="7.75" style="1" customWidth="1"/>
    <col min="11281" max="11281" width="7.5" style="1" customWidth="1"/>
    <col min="11282" max="11282" width="7.875" style="1" customWidth="1"/>
    <col min="11283" max="11283" width="10.125" style="1" customWidth="1"/>
    <col min="11284" max="11284" width="7" style="1" customWidth="1"/>
    <col min="11285" max="11285" width="8.75" style="1" customWidth="1"/>
    <col min="11286" max="11286" width="8.375" style="1" customWidth="1"/>
    <col min="11287" max="11287" width="7.125" style="1" customWidth="1"/>
    <col min="11288" max="11288" width="6.875" style="1" customWidth="1"/>
    <col min="11289" max="11289" width="5.5" style="1" customWidth="1"/>
    <col min="11290" max="11290" width="3.875" style="1" customWidth="1"/>
    <col min="11291" max="11520" width="9" style="1"/>
    <col min="11521" max="11521" width="11.125" style="1" customWidth="1"/>
    <col min="11522" max="11522" width="18.5" style="1" customWidth="1"/>
    <col min="11523" max="11523" width="13.75" style="1" customWidth="1"/>
    <col min="11524" max="11524" width="17.5" style="1" customWidth="1"/>
    <col min="11525" max="11525" width="14.125" style="1" customWidth="1"/>
    <col min="11526" max="11526" width="12.125" style="1" customWidth="1"/>
    <col min="11527" max="11527" width="11.375" style="1" customWidth="1"/>
    <col min="11528" max="11528" width="5" style="1" customWidth="1"/>
    <col min="11529" max="11529" width="8.625" style="1" customWidth="1"/>
    <col min="11530" max="11530" width="9.25" style="1" bestFit="1" customWidth="1"/>
    <col min="11531" max="11531" width="7.25" style="1" customWidth="1"/>
    <col min="11532" max="11532" width="34.125" style="1" bestFit="1" customWidth="1"/>
    <col min="11533" max="11533" width="6.875" style="1" customWidth="1"/>
    <col min="11534" max="11534" width="7.5" style="1" customWidth="1"/>
    <col min="11535" max="11535" width="4.625" style="1" customWidth="1"/>
    <col min="11536" max="11536" width="7.75" style="1" customWidth="1"/>
    <col min="11537" max="11537" width="7.5" style="1" customWidth="1"/>
    <col min="11538" max="11538" width="7.875" style="1" customWidth="1"/>
    <col min="11539" max="11539" width="10.125" style="1" customWidth="1"/>
    <col min="11540" max="11540" width="7" style="1" customWidth="1"/>
    <col min="11541" max="11541" width="8.75" style="1" customWidth="1"/>
    <col min="11542" max="11542" width="8.375" style="1" customWidth="1"/>
    <col min="11543" max="11543" width="7.125" style="1" customWidth="1"/>
    <col min="11544" max="11544" width="6.875" style="1" customWidth="1"/>
    <col min="11545" max="11545" width="5.5" style="1" customWidth="1"/>
    <col min="11546" max="11546" width="3.875" style="1" customWidth="1"/>
    <col min="11547" max="11776" width="9" style="1"/>
    <col min="11777" max="11777" width="11.125" style="1" customWidth="1"/>
    <col min="11778" max="11778" width="18.5" style="1" customWidth="1"/>
    <col min="11779" max="11779" width="13.75" style="1" customWidth="1"/>
    <col min="11780" max="11780" width="17.5" style="1" customWidth="1"/>
    <col min="11781" max="11781" width="14.125" style="1" customWidth="1"/>
    <col min="11782" max="11782" width="12.125" style="1" customWidth="1"/>
    <col min="11783" max="11783" width="11.375" style="1" customWidth="1"/>
    <col min="11784" max="11784" width="5" style="1" customWidth="1"/>
    <col min="11785" max="11785" width="8.625" style="1" customWidth="1"/>
    <col min="11786" max="11786" width="9.25" style="1" bestFit="1" customWidth="1"/>
    <col min="11787" max="11787" width="7.25" style="1" customWidth="1"/>
    <col min="11788" max="11788" width="34.125" style="1" bestFit="1" customWidth="1"/>
    <col min="11789" max="11789" width="6.875" style="1" customWidth="1"/>
    <col min="11790" max="11790" width="7.5" style="1" customWidth="1"/>
    <col min="11791" max="11791" width="4.625" style="1" customWidth="1"/>
    <col min="11792" max="11792" width="7.75" style="1" customWidth="1"/>
    <col min="11793" max="11793" width="7.5" style="1" customWidth="1"/>
    <col min="11794" max="11794" width="7.875" style="1" customWidth="1"/>
    <col min="11795" max="11795" width="10.125" style="1" customWidth="1"/>
    <col min="11796" max="11796" width="7" style="1" customWidth="1"/>
    <col min="11797" max="11797" width="8.75" style="1" customWidth="1"/>
    <col min="11798" max="11798" width="8.375" style="1" customWidth="1"/>
    <col min="11799" max="11799" width="7.125" style="1" customWidth="1"/>
    <col min="11800" max="11800" width="6.875" style="1" customWidth="1"/>
    <col min="11801" max="11801" width="5.5" style="1" customWidth="1"/>
    <col min="11802" max="11802" width="3.875" style="1" customWidth="1"/>
    <col min="11803" max="12032" width="9" style="1"/>
    <col min="12033" max="12033" width="11.125" style="1" customWidth="1"/>
    <col min="12034" max="12034" width="18.5" style="1" customWidth="1"/>
    <col min="12035" max="12035" width="13.75" style="1" customWidth="1"/>
    <col min="12036" max="12036" width="17.5" style="1" customWidth="1"/>
    <col min="12037" max="12037" width="14.125" style="1" customWidth="1"/>
    <col min="12038" max="12038" width="12.125" style="1" customWidth="1"/>
    <col min="12039" max="12039" width="11.375" style="1" customWidth="1"/>
    <col min="12040" max="12040" width="5" style="1" customWidth="1"/>
    <col min="12041" max="12041" width="8.625" style="1" customWidth="1"/>
    <col min="12042" max="12042" width="9.25" style="1" bestFit="1" customWidth="1"/>
    <col min="12043" max="12043" width="7.25" style="1" customWidth="1"/>
    <col min="12044" max="12044" width="34.125" style="1" bestFit="1" customWidth="1"/>
    <col min="12045" max="12045" width="6.875" style="1" customWidth="1"/>
    <col min="12046" max="12046" width="7.5" style="1" customWidth="1"/>
    <col min="12047" max="12047" width="4.625" style="1" customWidth="1"/>
    <col min="12048" max="12048" width="7.75" style="1" customWidth="1"/>
    <col min="12049" max="12049" width="7.5" style="1" customWidth="1"/>
    <col min="12050" max="12050" width="7.875" style="1" customWidth="1"/>
    <col min="12051" max="12051" width="10.125" style="1" customWidth="1"/>
    <col min="12052" max="12052" width="7" style="1" customWidth="1"/>
    <col min="12053" max="12053" width="8.75" style="1" customWidth="1"/>
    <col min="12054" max="12054" width="8.375" style="1" customWidth="1"/>
    <col min="12055" max="12055" width="7.125" style="1" customWidth="1"/>
    <col min="12056" max="12056" width="6.875" style="1" customWidth="1"/>
    <col min="12057" max="12057" width="5.5" style="1" customWidth="1"/>
    <col min="12058" max="12058" width="3.875" style="1" customWidth="1"/>
    <col min="12059" max="12288" width="9" style="1"/>
    <col min="12289" max="12289" width="11.125" style="1" customWidth="1"/>
    <col min="12290" max="12290" width="18.5" style="1" customWidth="1"/>
    <col min="12291" max="12291" width="13.75" style="1" customWidth="1"/>
    <col min="12292" max="12292" width="17.5" style="1" customWidth="1"/>
    <col min="12293" max="12293" width="14.125" style="1" customWidth="1"/>
    <col min="12294" max="12294" width="12.125" style="1" customWidth="1"/>
    <col min="12295" max="12295" width="11.375" style="1" customWidth="1"/>
    <col min="12296" max="12296" width="5" style="1" customWidth="1"/>
    <col min="12297" max="12297" width="8.625" style="1" customWidth="1"/>
    <col min="12298" max="12298" width="9.25" style="1" bestFit="1" customWidth="1"/>
    <col min="12299" max="12299" width="7.25" style="1" customWidth="1"/>
    <col min="12300" max="12300" width="34.125" style="1" bestFit="1" customWidth="1"/>
    <col min="12301" max="12301" width="6.875" style="1" customWidth="1"/>
    <col min="12302" max="12302" width="7.5" style="1" customWidth="1"/>
    <col min="12303" max="12303" width="4.625" style="1" customWidth="1"/>
    <col min="12304" max="12304" width="7.75" style="1" customWidth="1"/>
    <col min="12305" max="12305" width="7.5" style="1" customWidth="1"/>
    <col min="12306" max="12306" width="7.875" style="1" customWidth="1"/>
    <col min="12307" max="12307" width="10.125" style="1" customWidth="1"/>
    <col min="12308" max="12308" width="7" style="1" customWidth="1"/>
    <col min="12309" max="12309" width="8.75" style="1" customWidth="1"/>
    <col min="12310" max="12310" width="8.375" style="1" customWidth="1"/>
    <col min="12311" max="12311" width="7.125" style="1" customWidth="1"/>
    <col min="12312" max="12312" width="6.875" style="1" customWidth="1"/>
    <col min="12313" max="12313" width="5.5" style="1" customWidth="1"/>
    <col min="12314" max="12314" width="3.875" style="1" customWidth="1"/>
    <col min="12315" max="12544" width="9" style="1"/>
    <col min="12545" max="12545" width="11.125" style="1" customWidth="1"/>
    <col min="12546" max="12546" width="18.5" style="1" customWidth="1"/>
    <col min="12547" max="12547" width="13.75" style="1" customWidth="1"/>
    <col min="12548" max="12548" width="17.5" style="1" customWidth="1"/>
    <col min="12549" max="12549" width="14.125" style="1" customWidth="1"/>
    <col min="12550" max="12550" width="12.125" style="1" customWidth="1"/>
    <col min="12551" max="12551" width="11.375" style="1" customWidth="1"/>
    <col min="12552" max="12552" width="5" style="1" customWidth="1"/>
    <col min="12553" max="12553" width="8.625" style="1" customWidth="1"/>
    <col min="12554" max="12554" width="9.25" style="1" bestFit="1" customWidth="1"/>
    <col min="12555" max="12555" width="7.25" style="1" customWidth="1"/>
    <col min="12556" max="12556" width="34.125" style="1" bestFit="1" customWidth="1"/>
    <col min="12557" max="12557" width="6.875" style="1" customWidth="1"/>
    <col min="12558" max="12558" width="7.5" style="1" customWidth="1"/>
    <col min="12559" max="12559" width="4.625" style="1" customWidth="1"/>
    <col min="12560" max="12560" width="7.75" style="1" customWidth="1"/>
    <col min="12561" max="12561" width="7.5" style="1" customWidth="1"/>
    <col min="12562" max="12562" width="7.875" style="1" customWidth="1"/>
    <col min="12563" max="12563" width="10.125" style="1" customWidth="1"/>
    <col min="12564" max="12564" width="7" style="1" customWidth="1"/>
    <col min="12565" max="12565" width="8.75" style="1" customWidth="1"/>
    <col min="12566" max="12566" width="8.375" style="1" customWidth="1"/>
    <col min="12567" max="12567" width="7.125" style="1" customWidth="1"/>
    <col min="12568" max="12568" width="6.875" style="1" customWidth="1"/>
    <col min="12569" max="12569" width="5.5" style="1" customWidth="1"/>
    <col min="12570" max="12570" width="3.875" style="1" customWidth="1"/>
    <col min="12571" max="12800" width="9" style="1"/>
    <col min="12801" max="12801" width="11.125" style="1" customWidth="1"/>
    <col min="12802" max="12802" width="18.5" style="1" customWidth="1"/>
    <col min="12803" max="12803" width="13.75" style="1" customWidth="1"/>
    <col min="12804" max="12804" width="17.5" style="1" customWidth="1"/>
    <col min="12805" max="12805" width="14.125" style="1" customWidth="1"/>
    <col min="12806" max="12806" width="12.125" style="1" customWidth="1"/>
    <col min="12807" max="12807" width="11.375" style="1" customWidth="1"/>
    <col min="12808" max="12808" width="5" style="1" customWidth="1"/>
    <col min="12809" max="12809" width="8.625" style="1" customWidth="1"/>
    <col min="12810" max="12810" width="9.25" style="1" bestFit="1" customWidth="1"/>
    <col min="12811" max="12811" width="7.25" style="1" customWidth="1"/>
    <col min="12812" max="12812" width="34.125" style="1" bestFit="1" customWidth="1"/>
    <col min="12813" max="12813" width="6.875" style="1" customWidth="1"/>
    <col min="12814" max="12814" width="7.5" style="1" customWidth="1"/>
    <col min="12815" max="12815" width="4.625" style="1" customWidth="1"/>
    <col min="12816" max="12816" width="7.75" style="1" customWidth="1"/>
    <col min="12817" max="12817" width="7.5" style="1" customWidth="1"/>
    <col min="12818" max="12818" width="7.875" style="1" customWidth="1"/>
    <col min="12819" max="12819" width="10.125" style="1" customWidth="1"/>
    <col min="12820" max="12820" width="7" style="1" customWidth="1"/>
    <col min="12821" max="12821" width="8.75" style="1" customWidth="1"/>
    <col min="12822" max="12822" width="8.375" style="1" customWidth="1"/>
    <col min="12823" max="12823" width="7.125" style="1" customWidth="1"/>
    <col min="12824" max="12824" width="6.875" style="1" customWidth="1"/>
    <col min="12825" max="12825" width="5.5" style="1" customWidth="1"/>
    <col min="12826" max="12826" width="3.875" style="1" customWidth="1"/>
    <col min="12827" max="13056" width="9" style="1"/>
    <col min="13057" max="13057" width="11.125" style="1" customWidth="1"/>
    <col min="13058" max="13058" width="18.5" style="1" customWidth="1"/>
    <col min="13059" max="13059" width="13.75" style="1" customWidth="1"/>
    <col min="13060" max="13060" width="17.5" style="1" customWidth="1"/>
    <col min="13061" max="13061" width="14.125" style="1" customWidth="1"/>
    <col min="13062" max="13062" width="12.125" style="1" customWidth="1"/>
    <col min="13063" max="13063" width="11.375" style="1" customWidth="1"/>
    <col min="13064" max="13064" width="5" style="1" customWidth="1"/>
    <col min="13065" max="13065" width="8.625" style="1" customWidth="1"/>
    <col min="13066" max="13066" width="9.25" style="1" bestFit="1" customWidth="1"/>
    <col min="13067" max="13067" width="7.25" style="1" customWidth="1"/>
    <col min="13068" max="13068" width="34.125" style="1" bestFit="1" customWidth="1"/>
    <col min="13069" max="13069" width="6.875" style="1" customWidth="1"/>
    <col min="13070" max="13070" width="7.5" style="1" customWidth="1"/>
    <col min="13071" max="13071" width="4.625" style="1" customWidth="1"/>
    <col min="13072" max="13072" width="7.75" style="1" customWidth="1"/>
    <col min="13073" max="13073" width="7.5" style="1" customWidth="1"/>
    <col min="13074" max="13074" width="7.875" style="1" customWidth="1"/>
    <col min="13075" max="13075" width="10.125" style="1" customWidth="1"/>
    <col min="13076" max="13076" width="7" style="1" customWidth="1"/>
    <col min="13077" max="13077" width="8.75" style="1" customWidth="1"/>
    <col min="13078" max="13078" width="8.375" style="1" customWidth="1"/>
    <col min="13079" max="13079" width="7.125" style="1" customWidth="1"/>
    <col min="13080" max="13080" width="6.875" style="1" customWidth="1"/>
    <col min="13081" max="13081" width="5.5" style="1" customWidth="1"/>
    <col min="13082" max="13082" width="3.875" style="1" customWidth="1"/>
    <col min="13083" max="13312" width="9" style="1"/>
    <col min="13313" max="13313" width="11.125" style="1" customWidth="1"/>
    <col min="13314" max="13314" width="18.5" style="1" customWidth="1"/>
    <col min="13315" max="13315" width="13.75" style="1" customWidth="1"/>
    <col min="13316" max="13316" width="17.5" style="1" customWidth="1"/>
    <col min="13317" max="13317" width="14.125" style="1" customWidth="1"/>
    <col min="13318" max="13318" width="12.125" style="1" customWidth="1"/>
    <col min="13319" max="13319" width="11.375" style="1" customWidth="1"/>
    <col min="13320" max="13320" width="5" style="1" customWidth="1"/>
    <col min="13321" max="13321" width="8.625" style="1" customWidth="1"/>
    <col min="13322" max="13322" width="9.25" style="1" bestFit="1" customWidth="1"/>
    <col min="13323" max="13323" width="7.25" style="1" customWidth="1"/>
    <col min="13324" max="13324" width="34.125" style="1" bestFit="1" customWidth="1"/>
    <col min="13325" max="13325" width="6.875" style="1" customWidth="1"/>
    <col min="13326" max="13326" width="7.5" style="1" customWidth="1"/>
    <col min="13327" max="13327" width="4.625" style="1" customWidth="1"/>
    <col min="13328" max="13328" width="7.75" style="1" customWidth="1"/>
    <col min="13329" max="13329" width="7.5" style="1" customWidth="1"/>
    <col min="13330" max="13330" width="7.875" style="1" customWidth="1"/>
    <col min="13331" max="13331" width="10.125" style="1" customWidth="1"/>
    <col min="13332" max="13332" width="7" style="1" customWidth="1"/>
    <col min="13333" max="13333" width="8.75" style="1" customWidth="1"/>
    <col min="13334" max="13334" width="8.375" style="1" customWidth="1"/>
    <col min="13335" max="13335" width="7.125" style="1" customWidth="1"/>
    <col min="13336" max="13336" width="6.875" style="1" customWidth="1"/>
    <col min="13337" max="13337" width="5.5" style="1" customWidth="1"/>
    <col min="13338" max="13338" width="3.875" style="1" customWidth="1"/>
    <col min="13339" max="13568" width="9" style="1"/>
    <col min="13569" max="13569" width="11.125" style="1" customWidth="1"/>
    <col min="13570" max="13570" width="18.5" style="1" customWidth="1"/>
    <col min="13571" max="13571" width="13.75" style="1" customWidth="1"/>
    <col min="13572" max="13572" width="17.5" style="1" customWidth="1"/>
    <col min="13573" max="13573" width="14.125" style="1" customWidth="1"/>
    <col min="13574" max="13574" width="12.125" style="1" customWidth="1"/>
    <col min="13575" max="13575" width="11.375" style="1" customWidth="1"/>
    <col min="13576" max="13576" width="5" style="1" customWidth="1"/>
    <col min="13577" max="13577" width="8.625" style="1" customWidth="1"/>
    <col min="13578" max="13578" width="9.25" style="1" bestFit="1" customWidth="1"/>
    <col min="13579" max="13579" width="7.25" style="1" customWidth="1"/>
    <col min="13580" max="13580" width="34.125" style="1" bestFit="1" customWidth="1"/>
    <col min="13581" max="13581" width="6.875" style="1" customWidth="1"/>
    <col min="13582" max="13582" width="7.5" style="1" customWidth="1"/>
    <col min="13583" max="13583" width="4.625" style="1" customWidth="1"/>
    <col min="13584" max="13584" width="7.75" style="1" customWidth="1"/>
    <col min="13585" max="13585" width="7.5" style="1" customWidth="1"/>
    <col min="13586" max="13586" width="7.875" style="1" customWidth="1"/>
    <col min="13587" max="13587" width="10.125" style="1" customWidth="1"/>
    <col min="13588" max="13588" width="7" style="1" customWidth="1"/>
    <col min="13589" max="13589" width="8.75" style="1" customWidth="1"/>
    <col min="13590" max="13590" width="8.375" style="1" customWidth="1"/>
    <col min="13591" max="13591" width="7.125" style="1" customWidth="1"/>
    <col min="13592" max="13592" width="6.875" style="1" customWidth="1"/>
    <col min="13593" max="13593" width="5.5" style="1" customWidth="1"/>
    <col min="13594" max="13594" width="3.875" style="1" customWidth="1"/>
    <col min="13595" max="13824" width="9" style="1"/>
    <col min="13825" max="13825" width="11.125" style="1" customWidth="1"/>
    <col min="13826" max="13826" width="18.5" style="1" customWidth="1"/>
    <col min="13827" max="13827" width="13.75" style="1" customWidth="1"/>
    <col min="13828" max="13828" width="17.5" style="1" customWidth="1"/>
    <col min="13829" max="13829" width="14.125" style="1" customWidth="1"/>
    <col min="13830" max="13830" width="12.125" style="1" customWidth="1"/>
    <col min="13831" max="13831" width="11.375" style="1" customWidth="1"/>
    <col min="13832" max="13832" width="5" style="1" customWidth="1"/>
    <col min="13833" max="13833" width="8.625" style="1" customWidth="1"/>
    <col min="13834" max="13834" width="9.25" style="1" bestFit="1" customWidth="1"/>
    <col min="13835" max="13835" width="7.25" style="1" customWidth="1"/>
    <col min="13836" max="13836" width="34.125" style="1" bestFit="1" customWidth="1"/>
    <col min="13837" max="13837" width="6.875" style="1" customWidth="1"/>
    <col min="13838" max="13838" width="7.5" style="1" customWidth="1"/>
    <col min="13839" max="13839" width="4.625" style="1" customWidth="1"/>
    <col min="13840" max="13840" width="7.75" style="1" customWidth="1"/>
    <col min="13841" max="13841" width="7.5" style="1" customWidth="1"/>
    <col min="13842" max="13842" width="7.875" style="1" customWidth="1"/>
    <col min="13843" max="13843" width="10.125" style="1" customWidth="1"/>
    <col min="13844" max="13844" width="7" style="1" customWidth="1"/>
    <col min="13845" max="13845" width="8.75" style="1" customWidth="1"/>
    <col min="13846" max="13846" width="8.375" style="1" customWidth="1"/>
    <col min="13847" max="13847" width="7.125" style="1" customWidth="1"/>
    <col min="13848" max="13848" width="6.875" style="1" customWidth="1"/>
    <col min="13849" max="13849" width="5.5" style="1" customWidth="1"/>
    <col min="13850" max="13850" width="3.875" style="1" customWidth="1"/>
    <col min="13851" max="14080" width="9" style="1"/>
    <col min="14081" max="14081" width="11.125" style="1" customWidth="1"/>
    <col min="14082" max="14082" width="18.5" style="1" customWidth="1"/>
    <col min="14083" max="14083" width="13.75" style="1" customWidth="1"/>
    <col min="14084" max="14084" width="17.5" style="1" customWidth="1"/>
    <col min="14085" max="14085" width="14.125" style="1" customWidth="1"/>
    <col min="14086" max="14086" width="12.125" style="1" customWidth="1"/>
    <col min="14087" max="14087" width="11.375" style="1" customWidth="1"/>
    <col min="14088" max="14088" width="5" style="1" customWidth="1"/>
    <col min="14089" max="14089" width="8.625" style="1" customWidth="1"/>
    <col min="14090" max="14090" width="9.25" style="1" bestFit="1" customWidth="1"/>
    <col min="14091" max="14091" width="7.25" style="1" customWidth="1"/>
    <col min="14092" max="14092" width="34.125" style="1" bestFit="1" customWidth="1"/>
    <col min="14093" max="14093" width="6.875" style="1" customWidth="1"/>
    <col min="14094" max="14094" width="7.5" style="1" customWidth="1"/>
    <col min="14095" max="14095" width="4.625" style="1" customWidth="1"/>
    <col min="14096" max="14096" width="7.75" style="1" customWidth="1"/>
    <col min="14097" max="14097" width="7.5" style="1" customWidth="1"/>
    <col min="14098" max="14098" width="7.875" style="1" customWidth="1"/>
    <col min="14099" max="14099" width="10.125" style="1" customWidth="1"/>
    <col min="14100" max="14100" width="7" style="1" customWidth="1"/>
    <col min="14101" max="14101" width="8.75" style="1" customWidth="1"/>
    <col min="14102" max="14102" width="8.375" style="1" customWidth="1"/>
    <col min="14103" max="14103" width="7.125" style="1" customWidth="1"/>
    <col min="14104" max="14104" width="6.875" style="1" customWidth="1"/>
    <col min="14105" max="14105" width="5.5" style="1" customWidth="1"/>
    <col min="14106" max="14106" width="3.875" style="1" customWidth="1"/>
    <col min="14107" max="14336" width="9" style="1"/>
    <col min="14337" max="14337" width="11.125" style="1" customWidth="1"/>
    <col min="14338" max="14338" width="18.5" style="1" customWidth="1"/>
    <col min="14339" max="14339" width="13.75" style="1" customWidth="1"/>
    <col min="14340" max="14340" width="17.5" style="1" customWidth="1"/>
    <col min="14341" max="14341" width="14.125" style="1" customWidth="1"/>
    <col min="14342" max="14342" width="12.125" style="1" customWidth="1"/>
    <col min="14343" max="14343" width="11.375" style="1" customWidth="1"/>
    <col min="14344" max="14344" width="5" style="1" customWidth="1"/>
    <col min="14345" max="14345" width="8.625" style="1" customWidth="1"/>
    <col min="14346" max="14346" width="9.25" style="1" bestFit="1" customWidth="1"/>
    <col min="14347" max="14347" width="7.25" style="1" customWidth="1"/>
    <col min="14348" max="14348" width="34.125" style="1" bestFit="1" customWidth="1"/>
    <col min="14349" max="14349" width="6.875" style="1" customWidth="1"/>
    <col min="14350" max="14350" width="7.5" style="1" customWidth="1"/>
    <col min="14351" max="14351" width="4.625" style="1" customWidth="1"/>
    <col min="14352" max="14352" width="7.75" style="1" customWidth="1"/>
    <col min="14353" max="14353" width="7.5" style="1" customWidth="1"/>
    <col min="14354" max="14354" width="7.875" style="1" customWidth="1"/>
    <col min="14355" max="14355" width="10.125" style="1" customWidth="1"/>
    <col min="14356" max="14356" width="7" style="1" customWidth="1"/>
    <col min="14357" max="14357" width="8.75" style="1" customWidth="1"/>
    <col min="14358" max="14358" width="8.375" style="1" customWidth="1"/>
    <col min="14359" max="14359" width="7.125" style="1" customWidth="1"/>
    <col min="14360" max="14360" width="6.875" style="1" customWidth="1"/>
    <col min="14361" max="14361" width="5.5" style="1" customWidth="1"/>
    <col min="14362" max="14362" width="3.875" style="1" customWidth="1"/>
    <col min="14363" max="14592" width="9" style="1"/>
    <col min="14593" max="14593" width="11.125" style="1" customWidth="1"/>
    <col min="14594" max="14594" width="18.5" style="1" customWidth="1"/>
    <col min="14595" max="14595" width="13.75" style="1" customWidth="1"/>
    <col min="14596" max="14596" width="17.5" style="1" customWidth="1"/>
    <col min="14597" max="14597" width="14.125" style="1" customWidth="1"/>
    <col min="14598" max="14598" width="12.125" style="1" customWidth="1"/>
    <col min="14599" max="14599" width="11.375" style="1" customWidth="1"/>
    <col min="14600" max="14600" width="5" style="1" customWidth="1"/>
    <col min="14601" max="14601" width="8.625" style="1" customWidth="1"/>
    <col min="14602" max="14602" width="9.25" style="1" bestFit="1" customWidth="1"/>
    <col min="14603" max="14603" width="7.25" style="1" customWidth="1"/>
    <col min="14604" max="14604" width="34.125" style="1" bestFit="1" customWidth="1"/>
    <col min="14605" max="14605" width="6.875" style="1" customWidth="1"/>
    <col min="14606" max="14606" width="7.5" style="1" customWidth="1"/>
    <col min="14607" max="14607" width="4.625" style="1" customWidth="1"/>
    <col min="14608" max="14608" width="7.75" style="1" customWidth="1"/>
    <col min="14609" max="14609" width="7.5" style="1" customWidth="1"/>
    <col min="14610" max="14610" width="7.875" style="1" customWidth="1"/>
    <col min="14611" max="14611" width="10.125" style="1" customWidth="1"/>
    <col min="14612" max="14612" width="7" style="1" customWidth="1"/>
    <col min="14613" max="14613" width="8.75" style="1" customWidth="1"/>
    <col min="14614" max="14614" width="8.375" style="1" customWidth="1"/>
    <col min="14615" max="14615" width="7.125" style="1" customWidth="1"/>
    <col min="14616" max="14616" width="6.875" style="1" customWidth="1"/>
    <col min="14617" max="14617" width="5.5" style="1" customWidth="1"/>
    <col min="14618" max="14618" width="3.875" style="1" customWidth="1"/>
    <col min="14619" max="14848" width="9" style="1"/>
    <col min="14849" max="14849" width="11.125" style="1" customWidth="1"/>
    <col min="14850" max="14850" width="18.5" style="1" customWidth="1"/>
    <col min="14851" max="14851" width="13.75" style="1" customWidth="1"/>
    <col min="14852" max="14852" width="17.5" style="1" customWidth="1"/>
    <col min="14853" max="14853" width="14.125" style="1" customWidth="1"/>
    <col min="14854" max="14854" width="12.125" style="1" customWidth="1"/>
    <col min="14855" max="14855" width="11.375" style="1" customWidth="1"/>
    <col min="14856" max="14856" width="5" style="1" customWidth="1"/>
    <col min="14857" max="14857" width="8.625" style="1" customWidth="1"/>
    <col min="14858" max="14858" width="9.25" style="1" bestFit="1" customWidth="1"/>
    <col min="14859" max="14859" width="7.25" style="1" customWidth="1"/>
    <col min="14860" max="14860" width="34.125" style="1" bestFit="1" customWidth="1"/>
    <col min="14861" max="14861" width="6.875" style="1" customWidth="1"/>
    <col min="14862" max="14862" width="7.5" style="1" customWidth="1"/>
    <col min="14863" max="14863" width="4.625" style="1" customWidth="1"/>
    <col min="14864" max="14864" width="7.75" style="1" customWidth="1"/>
    <col min="14865" max="14865" width="7.5" style="1" customWidth="1"/>
    <col min="14866" max="14866" width="7.875" style="1" customWidth="1"/>
    <col min="14867" max="14867" width="10.125" style="1" customWidth="1"/>
    <col min="14868" max="14868" width="7" style="1" customWidth="1"/>
    <col min="14869" max="14869" width="8.75" style="1" customWidth="1"/>
    <col min="14870" max="14870" width="8.375" style="1" customWidth="1"/>
    <col min="14871" max="14871" width="7.125" style="1" customWidth="1"/>
    <col min="14872" max="14872" width="6.875" style="1" customWidth="1"/>
    <col min="14873" max="14873" width="5.5" style="1" customWidth="1"/>
    <col min="14874" max="14874" width="3.875" style="1" customWidth="1"/>
    <col min="14875" max="15104" width="9" style="1"/>
    <col min="15105" max="15105" width="11.125" style="1" customWidth="1"/>
    <col min="15106" max="15106" width="18.5" style="1" customWidth="1"/>
    <col min="15107" max="15107" width="13.75" style="1" customWidth="1"/>
    <col min="15108" max="15108" width="17.5" style="1" customWidth="1"/>
    <col min="15109" max="15109" width="14.125" style="1" customWidth="1"/>
    <col min="15110" max="15110" width="12.125" style="1" customWidth="1"/>
    <col min="15111" max="15111" width="11.375" style="1" customWidth="1"/>
    <col min="15112" max="15112" width="5" style="1" customWidth="1"/>
    <col min="15113" max="15113" width="8.625" style="1" customWidth="1"/>
    <col min="15114" max="15114" width="9.25" style="1" bestFit="1" customWidth="1"/>
    <col min="15115" max="15115" width="7.25" style="1" customWidth="1"/>
    <col min="15116" max="15116" width="34.125" style="1" bestFit="1" customWidth="1"/>
    <col min="15117" max="15117" width="6.875" style="1" customWidth="1"/>
    <col min="15118" max="15118" width="7.5" style="1" customWidth="1"/>
    <col min="15119" max="15119" width="4.625" style="1" customWidth="1"/>
    <col min="15120" max="15120" width="7.75" style="1" customWidth="1"/>
    <col min="15121" max="15121" width="7.5" style="1" customWidth="1"/>
    <col min="15122" max="15122" width="7.875" style="1" customWidth="1"/>
    <col min="15123" max="15123" width="10.125" style="1" customWidth="1"/>
    <col min="15124" max="15124" width="7" style="1" customWidth="1"/>
    <col min="15125" max="15125" width="8.75" style="1" customWidth="1"/>
    <col min="15126" max="15126" width="8.375" style="1" customWidth="1"/>
    <col min="15127" max="15127" width="7.125" style="1" customWidth="1"/>
    <col min="15128" max="15128" width="6.875" style="1" customWidth="1"/>
    <col min="15129" max="15129" width="5.5" style="1" customWidth="1"/>
    <col min="15130" max="15130" width="3.875" style="1" customWidth="1"/>
    <col min="15131" max="15360" width="9" style="1"/>
    <col min="15361" max="15361" width="11.125" style="1" customWidth="1"/>
    <col min="15362" max="15362" width="18.5" style="1" customWidth="1"/>
    <col min="15363" max="15363" width="13.75" style="1" customWidth="1"/>
    <col min="15364" max="15364" width="17.5" style="1" customWidth="1"/>
    <col min="15365" max="15365" width="14.125" style="1" customWidth="1"/>
    <col min="15366" max="15366" width="12.125" style="1" customWidth="1"/>
    <col min="15367" max="15367" width="11.375" style="1" customWidth="1"/>
    <col min="15368" max="15368" width="5" style="1" customWidth="1"/>
    <col min="15369" max="15369" width="8.625" style="1" customWidth="1"/>
    <col min="15370" max="15370" width="9.25" style="1" bestFit="1" customWidth="1"/>
    <col min="15371" max="15371" width="7.25" style="1" customWidth="1"/>
    <col min="15372" max="15372" width="34.125" style="1" bestFit="1" customWidth="1"/>
    <col min="15373" max="15373" width="6.875" style="1" customWidth="1"/>
    <col min="15374" max="15374" width="7.5" style="1" customWidth="1"/>
    <col min="15375" max="15375" width="4.625" style="1" customWidth="1"/>
    <col min="15376" max="15376" width="7.75" style="1" customWidth="1"/>
    <col min="15377" max="15377" width="7.5" style="1" customWidth="1"/>
    <col min="15378" max="15378" width="7.875" style="1" customWidth="1"/>
    <col min="15379" max="15379" width="10.125" style="1" customWidth="1"/>
    <col min="15380" max="15380" width="7" style="1" customWidth="1"/>
    <col min="15381" max="15381" width="8.75" style="1" customWidth="1"/>
    <col min="15382" max="15382" width="8.375" style="1" customWidth="1"/>
    <col min="15383" max="15383" width="7.125" style="1" customWidth="1"/>
    <col min="15384" max="15384" width="6.875" style="1" customWidth="1"/>
    <col min="15385" max="15385" width="5.5" style="1" customWidth="1"/>
    <col min="15386" max="15386" width="3.875" style="1" customWidth="1"/>
    <col min="15387" max="15616" width="9" style="1"/>
    <col min="15617" max="15617" width="11.125" style="1" customWidth="1"/>
    <col min="15618" max="15618" width="18.5" style="1" customWidth="1"/>
    <col min="15619" max="15619" width="13.75" style="1" customWidth="1"/>
    <col min="15620" max="15620" width="17.5" style="1" customWidth="1"/>
    <col min="15621" max="15621" width="14.125" style="1" customWidth="1"/>
    <col min="15622" max="15622" width="12.125" style="1" customWidth="1"/>
    <col min="15623" max="15623" width="11.375" style="1" customWidth="1"/>
    <col min="15624" max="15624" width="5" style="1" customWidth="1"/>
    <col min="15625" max="15625" width="8.625" style="1" customWidth="1"/>
    <col min="15626" max="15626" width="9.25" style="1" bestFit="1" customWidth="1"/>
    <col min="15627" max="15627" width="7.25" style="1" customWidth="1"/>
    <col min="15628" max="15628" width="34.125" style="1" bestFit="1" customWidth="1"/>
    <col min="15629" max="15629" width="6.875" style="1" customWidth="1"/>
    <col min="15630" max="15630" width="7.5" style="1" customWidth="1"/>
    <col min="15631" max="15631" width="4.625" style="1" customWidth="1"/>
    <col min="15632" max="15632" width="7.75" style="1" customWidth="1"/>
    <col min="15633" max="15633" width="7.5" style="1" customWidth="1"/>
    <col min="15634" max="15634" width="7.875" style="1" customWidth="1"/>
    <col min="15635" max="15635" width="10.125" style="1" customWidth="1"/>
    <col min="15636" max="15636" width="7" style="1" customWidth="1"/>
    <col min="15637" max="15637" width="8.75" style="1" customWidth="1"/>
    <col min="15638" max="15638" width="8.375" style="1" customWidth="1"/>
    <col min="15639" max="15639" width="7.125" style="1" customWidth="1"/>
    <col min="15640" max="15640" width="6.875" style="1" customWidth="1"/>
    <col min="15641" max="15641" width="5.5" style="1" customWidth="1"/>
    <col min="15642" max="15642" width="3.875" style="1" customWidth="1"/>
    <col min="15643" max="15872" width="9" style="1"/>
    <col min="15873" max="15873" width="11.125" style="1" customWidth="1"/>
    <col min="15874" max="15874" width="18.5" style="1" customWidth="1"/>
    <col min="15875" max="15875" width="13.75" style="1" customWidth="1"/>
    <col min="15876" max="15876" width="17.5" style="1" customWidth="1"/>
    <col min="15877" max="15877" width="14.125" style="1" customWidth="1"/>
    <col min="15878" max="15878" width="12.125" style="1" customWidth="1"/>
    <col min="15879" max="15879" width="11.375" style="1" customWidth="1"/>
    <col min="15880" max="15880" width="5" style="1" customWidth="1"/>
    <col min="15881" max="15881" width="8.625" style="1" customWidth="1"/>
    <col min="15882" max="15882" width="9.25" style="1" bestFit="1" customWidth="1"/>
    <col min="15883" max="15883" width="7.25" style="1" customWidth="1"/>
    <col min="15884" max="15884" width="34.125" style="1" bestFit="1" customWidth="1"/>
    <col min="15885" max="15885" width="6.875" style="1" customWidth="1"/>
    <col min="15886" max="15886" width="7.5" style="1" customWidth="1"/>
    <col min="15887" max="15887" width="4.625" style="1" customWidth="1"/>
    <col min="15888" max="15888" width="7.75" style="1" customWidth="1"/>
    <col min="15889" max="15889" width="7.5" style="1" customWidth="1"/>
    <col min="15890" max="15890" width="7.875" style="1" customWidth="1"/>
    <col min="15891" max="15891" width="10.125" style="1" customWidth="1"/>
    <col min="15892" max="15892" width="7" style="1" customWidth="1"/>
    <col min="15893" max="15893" width="8.75" style="1" customWidth="1"/>
    <col min="15894" max="15894" width="8.375" style="1" customWidth="1"/>
    <col min="15895" max="15895" width="7.125" style="1" customWidth="1"/>
    <col min="15896" max="15896" width="6.875" style="1" customWidth="1"/>
    <col min="15897" max="15897" width="5.5" style="1" customWidth="1"/>
    <col min="15898" max="15898" width="3.875" style="1" customWidth="1"/>
    <col min="15899" max="16128" width="9" style="1"/>
    <col min="16129" max="16129" width="11.125" style="1" customWidth="1"/>
    <col min="16130" max="16130" width="18.5" style="1" customWidth="1"/>
    <col min="16131" max="16131" width="13.75" style="1" customWidth="1"/>
    <col min="16132" max="16132" width="17.5" style="1" customWidth="1"/>
    <col min="16133" max="16133" width="14.125" style="1" customWidth="1"/>
    <col min="16134" max="16134" width="12.125" style="1" customWidth="1"/>
    <col min="16135" max="16135" width="11.375" style="1" customWidth="1"/>
    <col min="16136" max="16136" width="5" style="1" customWidth="1"/>
    <col min="16137" max="16137" width="8.625" style="1" customWidth="1"/>
    <col min="16138" max="16138" width="9.25" style="1" bestFit="1" customWidth="1"/>
    <col min="16139" max="16139" width="7.25" style="1" customWidth="1"/>
    <col min="16140" max="16140" width="34.125" style="1" bestFit="1" customWidth="1"/>
    <col min="16141" max="16141" width="6.875" style="1" customWidth="1"/>
    <col min="16142" max="16142" width="7.5" style="1" customWidth="1"/>
    <col min="16143" max="16143" width="4.625" style="1" customWidth="1"/>
    <col min="16144" max="16144" width="7.75" style="1" customWidth="1"/>
    <col min="16145" max="16145" width="7.5" style="1" customWidth="1"/>
    <col min="16146" max="16146" width="7.875" style="1" customWidth="1"/>
    <col min="16147" max="16147" width="10.125" style="1" customWidth="1"/>
    <col min="16148" max="16148" width="7" style="1" customWidth="1"/>
    <col min="16149" max="16149" width="8.75" style="1" customWidth="1"/>
    <col min="16150" max="16150" width="8.375" style="1" customWidth="1"/>
    <col min="16151" max="16151" width="7.125" style="1" customWidth="1"/>
    <col min="16152" max="16152" width="6.875" style="1" customWidth="1"/>
    <col min="16153" max="16153" width="5.5" style="1" customWidth="1"/>
    <col min="16154" max="16154" width="3.875" style="1" customWidth="1"/>
    <col min="16155" max="16384" width="9" style="1"/>
  </cols>
  <sheetData>
    <row r="1" spans="1:14" ht="19.5" customHeight="1">
      <c r="G1" s="99" t="s">
        <v>0</v>
      </c>
      <c r="H1" s="99"/>
    </row>
    <row r="2" spans="1:14" ht="24" customHeight="1">
      <c r="A2" s="100" t="s">
        <v>94</v>
      </c>
      <c r="B2" s="100"/>
      <c r="C2" s="100"/>
      <c r="D2" s="100"/>
      <c r="E2" s="100"/>
      <c r="F2" s="100"/>
      <c r="G2" s="100"/>
      <c r="H2" s="100"/>
      <c r="I2" s="2"/>
    </row>
    <row r="3" spans="1:14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4" ht="33" customHeight="1">
      <c r="A4" s="3"/>
      <c r="B4" s="3"/>
      <c r="C4" s="3"/>
      <c r="D4" s="3"/>
      <c r="E4" s="6" t="s">
        <v>95</v>
      </c>
      <c r="F4" s="7" t="s">
        <v>1</v>
      </c>
      <c r="G4" s="7" t="s">
        <v>2</v>
      </c>
      <c r="H4" s="3"/>
      <c r="J4" s="8" t="s">
        <v>3</v>
      </c>
      <c r="K4" s="5"/>
      <c r="L4" s="5"/>
    </row>
    <row r="5" spans="1:14" ht="15" customHeight="1">
      <c r="A5" s="3"/>
      <c r="B5" s="3"/>
      <c r="C5" s="3"/>
      <c r="D5" s="3"/>
      <c r="E5" s="6"/>
      <c r="F5" s="9"/>
      <c r="G5" s="9"/>
      <c r="H5" s="3"/>
      <c r="J5" s="8"/>
      <c r="K5" s="5"/>
      <c r="L5" s="5"/>
    </row>
    <row r="6" spans="1:14" ht="28.5" customHeight="1">
      <c r="A6" s="101" t="s">
        <v>4</v>
      </c>
      <c r="B6" s="101"/>
      <c r="C6" s="101"/>
      <c r="D6" s="3"/>
      <c r="E6" s="10"/>
      <c r="F6" s="11"/>
      <c r="G6" s="11"/>
      <c r="H6" s="12"/>
      <c r="J6" s="13"/>
      <c r="K6" s="5"/>
      <c r="L6" s="5"/>
    </row>
    <row r="7" spans="1:14" ht="30.75" customHeight="1">
      <c r="A7" s="3"/>
      <c r="B7" s="14" t="s">
        <v>5</v>
      </c>
      <c r="C7" s="3"/>
      <c r="D7" s="3"/>
      <c r="E7" s="10"/>
      <c r="F7" s="11"/>
      <c r="G7" s="11"/>
      <c r="H7" s="12"/>
      <c r="J7" s="13" t="s">
        <v>6</v>
      </c>
      <c r="K7" s="5"/>
      <c r="L7" s="5"/>
    </row>
    <row r="8" spans="1:14" ht="15" customHeight="1">
      <c r="A8" s="3"/>
      <c r="B8" s="14"/>
      <c r="C8" s="3"/>
      <c r="D8" s="3"/>
      <c r="E8" s="10"/>
      <c r="F8" s="11"/>
      <c r="G8" s="11"/>
      <c r="H8" s="12"/>
      <c r="J8" s="15" t="s">
        <v>7</v>
      </c>
      <c r="K8" s="5"/>
      <c r="L8" s="5"/>
    </row>
    <row r="9" spans="1:14" ht="23.25" customHeight="1">
      <c r="A9" s="3"/>
      <c r="B9" s="3"/>
      <c r="C9" s="3"/>
      <c r="D9" s="3"/>
      <c r="E9" s="16" t="s">
        <v>8</v>
      </c>
      <c r="F9" s="102"/>
      <c r="G9" s="102"/>
      <c r="H9" s="17"/>
      <c r="J9" s="18" t="s">
        <v>9</v>
      </c>
      <c r="K9" s="5"/>
      <c r="L9" s="5"/>
    </row>
    <row r="10" spans="1:14" ht="17.25" customHeight="1">
      <c r="A10" s="3"/>
      <c r="B10" s="3"/>
      <c r="C10" s="3"/>
      <c r="D10" s="3"/>
      <c r="E10" s="19"/>
      <c r="F10" s="19"/>
      <c r="G10" s="19"/>
      <c r="H10" s="19"/>
      <c r="J10" s="20" t="s">
        <v>10</v>
      </c>
      <c r="K10" s="5"/>
      <c r="L10" s="5"/>
    </row>
    <row r="11" spans="1:14" ht="42.75" customHeight="1">
      <c r="A11" s="3"/>
      <c r="B11" s="3"/>
      <c r="C11" s="3"/>
      <c r="D11" s="3"/>
      <c r="E11" s="16" t="s">
        <v>11</v>
      </c>
      <c r="F11" s="102"/>
      <c r="G11" s="102"/>
      <c r="H11" s="21" t="s">
        <v>12</v>
      </c>
      <c r="J11" s="18" t="s">
        <v>13</v>
      </c>
      <c r="K11" s="5"/>
      <c r="L11" s="5"/>
    </row>
    <row r="12" spans="1:14" ht="22.5" customHeight="1">
      <c r="A12" s="3"/>
      <c r="B12" s="3"/>
      <c r="C12" s="3"/>
      <c r="D12" s="3"/>
      <c r="E12" s="22"/>
      <c r="F12" s="23"/>
      <c r="G12" s="23"/>
      <c r="H12" s="23"/>
      <c r="J12" s="24" t="s">
        <v>14</v>
      </c>
      <c r="K12" s="5"/>
      <c r="L12" s="5"/>
    </row>
    <row r="13" spans="1:14" ht="30.75" customHeight="1">
      <c r="A13" s="103" t="s">
        <v>15</v>
      </c>
      <c r="B13" s="103"/>
      <c r="C13" s="103"/>
      <c r="D13" s="104" t="str">
        <f>IF(C80&gt;0,L13,IF(C80&lt;0,L14,L15))</f>
        <v>ゼロ精算のため、報告いたします。</v>
      </c>
      <c r="E13" s="104"/>
      <c r="F13" s="104"/>
      <c r="H13" s="23"/>
      <c r="J13" s="20" t="s">
        <v>16</v>
      </c>
      <c r="K13" s="5"/>
      <c r="L13" s="25" t="s">
        <v>17</v>
      </c>
      <c r="M13" s="26"/>
      <c r="N13" s="26"/>
    </row>
    <row r="14" spans="1:14" ht="15" customHeight="1">
      <c r="A14" s="3"/>
      <c r="B14" s="3"/>
      <c r="C14" s="3"/>
      <c r="D14" s="3"/>
      <c r="E14" s="26"/>
      <c r="F14" s="23"/>
      <c r="G14" s="23"/>
      <c r="H14" s="23"/>
      <c r="J14" s="18" t="s">
        <v>18</v>
      </c>
      <c r="K14" s="5"/>
      <c r="L14" s="25" t="s">
        <v>19</v>
      </c>
      <c r="M14" s="26"/>
      <c r="N14" s="26"/>
    </row>
    <row r="15" spans="1:14" ht="22.5" customHeight="1">
      <c r="A15" s="3"/>
      <c r="B15" s="3"/>
      <c r="C15" s="3"/>
      <c r="D15" s="19" t="s">
        <v>20</v>
      </c>
      <c r="E15" s="22"/>
      <c r="F15" s="23"/>
      <c r="G15" s="23"/>
      <c r="H15" s="23"/>
      <c r="J15" s="24" t="s">
        <v>21</v>
      </c>
      <c r="K15" s="5"/>
      <c r="L15" s="25" t="s">
        <v>22</v>
      </c>
      <c r="M15" s="26"/>
      <c r="N15" s="26"/>
    </row>
    <row r="16" spans="1:14" ht="15" customHeight="1">
      <c r="A16" s="3"/>
      <c r="B16" s="3"/>
      <c r="C16" s="3"/>
      <c r="D16" s="10"/>
      <c r="E16" s="22"/>
      <c r="F16" s="23"/>
      <c r="G16" s="23"/>
      <c r="H16" s="23"/>
      <c r="J16" s="27"/>
    </row>
    <row r="17" spans="1:10" ht="18.75" customHeight="1">
      <c r="B17" s="105" t="s">
        <v>23</v>
      </c>
      <c r="C17" s="106"/>
      <c r="E17" s="28"/>
      <c r="F17" s="105" t="s">
        <v>3</v>
      </c>
      <c r="G17" s="106"/>
      <c r="J17" s="27"/>
    </row>
    <row r="18" spans="1:10" ht="18.75" customHeight="1">
      <c r="A18" s="29"/>
      <c r="B18" s="107"/>
      <c r="C18" s="108"/>
      <c r="E18" s="29"/>
      <c r="F18" s="109"/>
      <c r="G18" s="110"/>
      <c r="J18" s="27"/>
    </row>
    <row r="19" spans="1:10" ht="22.5" customHeight="1">
      <c r="A19" s="29"/>
      <c r="B19" s="30"/>
      <c r="E19" s="29"/>
      <c r="F19" s="31"/>
      <c r="G19" s="31"/>
      <c r="I19" s="26"/>
      <c r="J19" s="27"/>
    </row>
    <row r="20" spans="1:10" ht="18.75" customHeight="1">
      <c r="A20" s="29" t="s">
        <v>24</v>
      </c>
      <c r="B20" s="32"/>
      <c r="C20" s="33" t="s">
        <v>25</v>
      </c>
      <c r="D20" s="33" t="s">
        <v>26</v>
      </c>
      <c r="E20" s="34" t="s">
        <v>27</v>
      </c>
      <c r="F20" s="35"/>
      <c r="I20" s="26"/>
      <c r="J20" s="27"/>
    </row>
    <row r="21" spans="1:10" ht="18.75" customHeight="1">
      <c r="A21" s="29"/>
      <c r="B21" s="32" t="s">
        <v>28</v>
      </c>
      <c r="C21" s="36"/>
      <c r="D21" s="36"/>
      <c r="E21" s="37">
        <f>SUM(C21:D21)</f>
        <v>0</v>
      </c>
      <c r="F21" s="35"/>
      <c r="I21" s="26"/>
      <c r="J21" s="38"/>
    </row>
    <row r="22" spans="1:10" ht="18.75" customHeight="1">
      <c r="A22" s="29"/>
      <c r="B22" s="32" t="s">
        <v>29</v>
      </c>
      <c r="C22" s="36"/>
      <c r="D22" s="36"/>
      <c r="E22" s="37">
        <f>SUM(C22:D22)</f>
        <v>0</v>
      </c>
      <c r="F22" s="35"/>
      <c r="I22" s="26"/>
      <c r="J22" s="38"/>
    </row>
    <row r="23" spans="1:10" ht="22.5" customHeight="1">
      <c r="A23" s="39"/>
      <c r="B23" s="40"/>
      <c r="C23" s="40"/>
      <c r="D23" s="40"/>
      <c r="E23" s="41"/>
      <c r="F23" s="35"/>
      <c r="I23" s="26"/>
      <c r="J23" s="26"/>
    </row>
    <row r="24" spans="1:10" ht="18.75" customHeight="1">
      <c r="A24" s="42" t="s">
        <v>30</v>
      </c>
      <c r="B24" s="32"/>
      <c r="C24" s="33" t="s">
        <v>31</v>
      </c>
      <c r="D24" s="33" t="s">
        <v>2</v>
      </c>
      <c r="E24" s="43"/>
      <c r="F24" s="39"/>
      <c r="I24" s="26"/>
    </row>
    <row r="25" spans="1:10" ht="18.75" customHeight="1">
      <c r="A25" s="29"/>
      <c r="B25" s="32" t="s">
        <v>28</v>
      </c>
      <c r="C25" s="36"/>
      <c r="D25" s="37">
        <f>C25+1</f>
        <v>1</v>
      </c>
      <c r="E25" s="43"/>
      <c r="F25" s="39"/>
      <c r="I25" s="26"/>
    </row>
    <row r="26" spans="1:10" ht="18.75" customHeight="1">
      <c r="A26" s="29"/>
      <c r="B26" s="32" t="s">
        <v>32</v>
      </c>
      <c r="C26" s="36"/>
      <c r="D26" s="37">
        <f>C26+1</f>
        <v>1</v>
      </c>
      <c r="E26" s="43"/>
      <c r="F26" s="39"/>
      <c r="I26" s="26"/>
    </row>
    <row r="27" spans="1:10" ht="22.5" customHeight="1">
      <c r="A27" s="44"/>
      <c r="B27" s="45"/>
      <c r="C27" s="46"/>
      <c r="D27" s="47"/>
      <c r="E27" s="46"/>
      <c r="F27" s="39"/>
      <c r="I27" s="26"/>
    </row>
    <row r="28" spans="1:10" ht="18.75" customHeight="1">
      <c r="A28" s="48" t="s">
        <v>33</v>
      </c>
      <c r="B28" s="49" t="s">
        <v>1</v>
      </c>
      <c r="C28" s="49" t="s">
        <v>2</v>
      </c>
      <c r="D28" s="111" t="s">
        <v>34</v>
      </c>
      <c r="E28" s="49" t="s">
        <v>1</v>
      </c>
      <c r="F28" s="49" t="s">
        <v>2</v>
      </c>
      <c r="I28" s="26"/>
    </row>
    <row r="29" spans="1:10" ht="18.75" customHeight="1">
      <c r="A29" s="50" t="s">
        <v>35</v>
      </c>
      <c r="B29" s="51"/>
      <c r="C29" s="51"/>
      <c r="D29" s="111"/>
      <c r="E29" s="51"/>
      <c r="F29" s="51"/>
      <c r="I29" s="26"/>
    </row>
    <row r="30" spans="1:10" ht="22.5" customHeight="1">
      <c r="A30" s="44"/>
      <c r="B30" s="45"/>
      <c r="C30" s="46"/>
      <c r="D30" s="47"/>
      <c r="E30" s="46"/>
      <c r="F30" s="30"/>
      <c r="G30" s="52"/>
      <c r="H30" s="52"/>
    </row>
    <row r="31" spans="1:10" ht="18.75" customHeight="1">
      <c r="A31" s="53" t="s">
        <v>36</v>
      </c>
      <c r="B31" s="54"/>
      <c r="C31" s="54"/>
      <c r="D31" s="55"/>
      <c r="E31" s="54"/>
      <c r="F31" s="56"/>
      <c r="G31" s="57"/>
      <c r="H31" s="52"/>
    </row>
    <row r="32" spans="1:10" ht="18.75" customHeight="1">
      <c r="A32" s="58" t="s">
        <v>37</v>
      </c>
      <c r="B32" s="59" t="s">
        <v>38</v>
      </c>
      <c r="C32" s="97" t="s">
        <v>39</v>
      </c>
      <c r="D32" s="49" t="s">
        <v>40</v>
      </c>
      <c r="E32" s="97" t="s">
        <v>39</v>
      </c>
      <c r="F32" s="60" t="s">
        <v>41</v>
      </c>
      <c r="G32" s="61"/>
      <c r="H32" s="52"/>
    </row>
    <row r="33" spans="1:11" ht="18.75" customHeight="1">
      <c r="A33" s="58" t="s">
        <v>42</v>
      </c>
      <c r="B33" s="62">
        <v>9000</v>
      </c>
      <c r="C33" s="98"/>
      <c r="D33" s="49">
        <f>C25</f>
        <v>0</v>
      </c>
      <c r="E33" s="98"/>
      <c r="F33" s="49">
        <f>E21</f>
        <v>0</v>
      </c>
      <c r="G33" s="61"/>
      <c r="H33" s="52"/>
      <c r="I33" s="26"/>
    </row>
    <row r="34" spans="1:11" ht="18.75" customHeight="1">
      <c r="A34" s="63"/>
      <c r="B34" s="64"/>
      <c r="C34" s="26"/>
      <c r="D34" s="47"/>
      <c r="E34" s="26"/>
      <c r="F34" s="23"/>
      <c r="G34" s="61"/>
      <c r="H34" s="52"/>
      <c r="I34" s="26"/>
    </row>
    <row r="35" spans="1:11" ht="18.75" customHeight="1">
      <c r="A35" s="63" t="s">
        <v>43</v>
      </c>
      <c r="B35" s="59" t="s">
        <v>38</v>
      </c>
      <c r="C35" s="97" t="s">
        <v>39</v>
      </c>
      <c r="D35" s="49" t="s">
        <v>44</v>
      </c>
      <c r="E35" s="97" t="s">
        <v>39</v>
      </c>
      <c r="F35" s="34" t="s">
        <v>45</v>
      </c>
      <c r="G35" s="65"/>
      <c r="I35" s="26"/>
    </row>
    <row r="36" spans="1:11" ht="18.75" customHeight="1">
      <c r="A36" s="58" t="s">
        <v>46</v>
      </c>
      <c r="B36" s="96"/>
      <c r="C36" s="98"/>
      <c r="D36" s="49">
        <f>C26</f>
        <v>0</v>
      </c>
      <c r="E36" s="98"/>
      <c r="F36" s="66">
        <f>E22</f>
        <v>0</v>
      </c>
      <c r="G36" s="67"/>
      <c r="I36" s="26"/>
    </row>
    <row r="37" spans="1:11" ht="18.75" customHeight="1">
      <c r="A37" s="68"/>
      <c r="B37" s="69"/>
      <c r="C37" s="70"/>
      <c r="D37" s="47"/>
      <c r="E37" s="26"/>
      <c r="F37" s="23"/>
      <c r="G37" s="67"/>
    </row>
    <row r="38" spans="1:11" ht="18.75" customHeight="1">
      <c r="A38" s="71" t="s">
        <v>47</v>
      </c>
      <c r="B38" s="59" t="s">
        <v>48</v>
      </c>
      <c r="C38" s="97" t="s">
        <v>49</v>
      </c>
      <c r="D38" s="49" t="s">
        <v>50</v>
      </c>
      <c r="E38" s="97" t="s">
        <v>49</v>
      </c>
      <c r="F38" s="34" t="s">
        <v>45</v>
      </c>
      <c r="G38" s="67"/>
    </row>
    <row r="39" spans="1:11" ht="18.75" customHeight="1">
      <c r="A39" s="58" t="s">
        <v>51</v>
      </c>
      <c r="B39" s="72"/>
      <c r="C39" s="98"/>
      <c r="D39" s="51"/>
      <c r="E39" s="98"/>
      <c r="F39" s="51">
        <v>0</v>
      </c>
      <c r="G39" s="67"/>
      <c r="H39" s="26"/>
    </row>
    <row r="40" spans="1:11" ht="18.75" customHeight="1">
      <c r="A40" s="73"/>
      <c r="B40" s="47"/>
      <c r="C40" s="70"/>
      <c r="D40" s="47"/>
      <c r="E40" s="26"/>
      <c r="F40" s="23"/>
      <c r="G40" s="67"/>
      <c r="H40" s="26"/>
    </row>
    <row r="41" spans="1:11" ht="18.75" customHeight="1">
      <c r="A41" s="73"/>
      <c r="B41" s="59" t="s">
        <v>52</v>
      </c>
      <c r="C41" s="97" t="s">
        <v>53</v>
      </c>
      <c r="D41" s="49" t="s">
        <v>54</v>
      </c>
      <c r="E41" s="97" t="s">
        <v>53</v>
      </c>
      <c r="F41" s="34" t="s">
        <v>51</v>
      </c>
      <c r="G41" s="67"/>
      <c r="H41" s="26"/>
    </row>
    <row r="42" spans="1:11" ht="18.75" customHeight="1">
      <c r="A42" s="73"/>
      <c r="B42" s="74">
        <f>B33*D33*F33</f>
        <v>0</v>
      </c>
      <c r="C42" s="98"/>
      <c r="D42" s="75">
        <f>B36*D36*F36</f>
        <v>0</v>
      </c>
      <c r="E42" s="98"/>
      <c r="F42" s="75">
        <f>B39*D39*F39</f>
        <v>0</v>
      </c>
      <c r="G42" s="67"/>
      <c r="H42" s="26"/>
    </row>
    <row r="43" spans="1:11" ht="18.75" customHeight="1" thickBot="1">
      <c r="A43" s="73"/>
      <c r="B43" s="70"/>
      <c r="C43" s="70"/>
      <c r="D43" s="70"/>
      <c r="E43" s="26"/>
      <c r="F43" s="26"/>
      <c r="G43" s="67"/>
      <c r="H43" s="26"/>
    </row>
    <row r="44" spans="1:11" ht="18.75" customHeight="1">
      <c r="A44" s="73"/>
      <c r="B44" s="112" t="s">
        <v>55</v>
      </c>
      <c r="C44" s="113"/>
      <c r="D44" s="115">
        <f>B42-D42-F42</f>
        <v>0</v>
      </c>
      <c r="E44" s="116"/>
      <c r="F44" s="116"/>
      <c r="G44" s="67"/>
      <c r="H44" s="26"/>
    </row>
    <row r="45" spans="1:11" ht="18.75" customHeight="1" thickBot="1">
      <c r="A45" s="73"/>
      <c r="B45" s="114"/>
      <c r="C45" s="114"/>
      <c r="D45" s="117"/>
      <c r="E45" s="117"/>
      <c r="F45" s="117"/>
      <c r="G45" s="67"/>
      <c r="H45" s="26"/>
    </row>
    <row r="46" spans="1:11" ht="18.75" customHeight="1">
      <c r="A46" s="76"/>
      <c r="B46" s="77"/>
      <c r="C46" s="77"/>
      <c r="D46" s="77"/>
      <c r="E46" s="78"/>
      <c r="F46" s="78"/>
      <c r="G46" s="79"/>
      <c r="H46" s="26"/>
    </row>
    <row r="47" spans="1:11" ht="22.5" customHeight="1">
      <c r="A47" s="47"/>
      <c r="B47" s="70"/>
      <c r="C47" s="70"/>
      <c r="D47" s="70"/>
      <c r="E47" s="26"/>
      <c r="F47" s="26"/>
      <c r="G47" s="26"/>
      <c r="H47" s="26"/>
    </row>
    <row r="48" spans="1:11" ht="22.5" customHeight="1">
      <c r="A48" s="47"/>
      <c r="B48" s="70"/>
      <c r="C48" s="70"/>
      <c r="D48" s="70"/>
      <c r="E48" s="26"/>
      <c r="F48" s="26"/>
      <c r="G48" s="26"/>
      <c r="H48" s="26"/>
      <c r="K48" s="52"/>
    </row>
    <row r="49" spans="1:12" ht="18.75" customHeight="1">
      <c r="A49" s="53" t="s">
        <v>56</v>
      </c>
      <c r="B49" s="80"/>
      <c r="C49" s="80"/>
      <c r="D49" s="80"/>
      <c r="E49" s="81"/>
      <c r="F49" s="81"/>
      <c r="G49" s="82"/>
      <c r="H49" s="26"/>
    </row>
    <row r="50" spans="1:12" ht="18.75" customHeight="1">
      <c r="A50" s="58" t="s">
        <v>37</v>
      </c>
      <c r="B50" s="59" t="s">
        <v>57</v>
      </c>
      <c r="C50" s="97" t="s">
        <v>39</v>
      </c>
      <c r="D50" s="49" t="s">
        <v>58</v>
      </c>
      <c r="E50" s="97" t="s">
        <v>39</v>
      </c>
      <c r="F50" s="34" t="s">
        <v>45</v>
      </c>
      <c r="G50" s="67"/>
      <c r="H50" s="26"/>
    </row>
    <row r="51" spans="1:12" ht="18.75" customHeight="1">
      <c r="A51" s="58" t="s">
        <v>59</v>
      </c>
      <c r="B51" s="72"/>
      <c r="C51" s="98"/>
      <c r="D51" s="49">
        <f>D25</f>
        <v>1</v>
      </c>
      <c r="E51" s="98"/>
      <c r="F51" s="66">
        <f>E21</f>
        <v>0</v>
      </c>
      <c r="G51" s="67"/>
      <c r="H51" s="26"/>
      <c r="J51" s="26"/>
    </row>
    <row r="52" spans="1:12" ht="18.75" customHeight="1">
      <c r="A52" s="73"/>
      <c r="B52" s="70"/>
      <c r="C52" s="70"/>
      <c r="D52" s="70"/>
      <c r="E52" s="26"/>
      <c r="F52" s="26"/>
      <c r="G52" s="67"/>
      <c r="H52" s="26"/>
      <c r="J52" s="25"/>
    </row>
    <row r="53" spans="1:12" ht="18.75" customHeight="1">
      <c r="A53" s="58" t="s">
        <v>60</v>
      </c>
      <c r="B53" s="59" t="s">
        <v>57</v>
      </c>
      <c r="C53" s="97" t="s">
        <v>39</v>
      </c>
      <c r="D53" s="49" t="s">
        <v>61</v>
      </c>
      <c r="E53" s="97" t="s">
        <v>39</v>
      </c>
      <c r="F53" s="34" t="s">
        <v>45</v>
      </c>
      <c r="G53" s="67"/>
      <c r="H53" s="26"/>
    </row>
    <row r="54" spans="1:12" ht="18.75" customHeight="1">
      <c r="A54" s="58" t="s">
        <v>46</v>
      </c>
      <c r="B54" s="75">
        <f>B51</f>
        <v>0</v>
      </c>
      <c r="C54" s="98"/>
      <c r="D54" s="49">
        <f>D26</f>
        <v>1</v>
      </c>
      <c r="E54" s="98"/>
      <c r="F54" s="49">
        <f>E22</f>
        <v>0</v>
      </c>
      <c r="G54" s="67"/>
      <c r="H54" s="26"/>
      <c r="I54" s="26"/>
      <c r="J54" s="25"/>
    </row>
    <row r="55" spans="1:12" s="52" customFormat="1" ht="18.75" customHeight="1">
      <c r="A55" s="58"/>
      <c r="B55" s="83"/>
      <c r="C55" s="70"/>
      <c r="D55" s="84"/>
      <c r="E55" s="70"/>
      <c r="F55" s="85"/>
      <c r="G55" s="61"/>
      <c r="H55" s="70"/>
      <c r="I55" s="70"/>
      <c r="J55" s="86"/>
    </row>
    <row r="56" spans="1:12" ht="18.75" customHeight="1">
      <c r="A56" s="73"/>
      <c r="B56" s="59" t="s">
        <v>59</v>
      </c>
      <c r="C56" s="97" t="s">
        <v>62</v>
      </c>
      <c r="D56" s="49" t="s">
        <v>46</v>
      </c>
      <c r="E56" s="118"/>
      <c r="F56" s="23"/>
      <c r="G56" s="67"/>
      <c r="H56" s="26"/>
      <c r="I56" s="26"/>
      <c r="J56" s="27"/>
    </row>
    <row r="57" spans="1:12" ht="18.75" customHeight="1">
      <c r="A57" s="73"/>
      <c r="B57" s="74">
        <f>B51*D51*F51</f>
        <v>0</v>
      </c>
      <c r="C57" s="98"/>
      <c r="D57" s="75">
        <f>B54*D54*F54</f>
        <v>0</v>
      </c>
      <c r="E57" s="118"/>
      <c r="F57" s="23"/>
      <c r="G57" s="67"/>
      <c r="H57" s="26"/>
      <c r="I57" s="26"/>
      <c r="J57" s="27"/>
    </row>
    <row r="58" spans="1:12" ht="18.75" customHeight="1" thickBot="1">
      <c r="A58" s="73"/>
      <c r="B58" s="70"/>
      <c r="C58" s="70"/>
      <c r="D58" s="70"/>
      <c r="E58" s="26"/>
      <c r="F58" s="26"/>
      <c r="G58" s="67"/>
      <c r="H58" s="26"/>
      <c r="I58" s="26"/>
      <c r="J58" s="26"/>
    </row>
    <row r="59" spans="1:12" ht="18.75" customHeight="1">
      <c r="A59" s="73"/>
      <c r="B59" s="112" t="s">
        <v>63</v>
      </c>
      <c r="C59" s="113"/>
      <c r="D59" s="115">
        <f>B57-D57</f>
        <v>0</v>
      </c>
      <c r="E59" s="116"/>
      <c r="F59" s="116"/>
      <c r="G59" s="67"/>
      <c r="H59" s="26"/>
      <c r="I59" s="26"/>
      <c r="J59" s="27"/>
    </row>
    <row r="60" spans="1:12" ht="18.75" customHeight="1" thickBot="1">
      <c r="A60" s="73"/>
      <c r="B60" s="114"/>
      <c r="C60" s="114"/>
      <c r="D60" s="117"/>
      <c r="E60" s="117"/>
      <c r="F60" s="117"/>
      <c r="G60" s="67"/>
      <c r="H60" s="26"/>
      <c r="I60" s="26"/>
      <c r="J60" s="26"/>
    </row>
    <row r="61" spans="1:12" ht="18.75" customHeight="1">
      <c r="A61" s="76"/>
      <c r="B61" s="77"/>
      <c r="C61" s="77"/>
      <c r="D61" s="77"/>
      <c r="E61" s="78"/>
      <c r="F61" s="78"/>
      <c r="G61" s="79"/>
      <c r="H61" s="26"/>
      <c r="I61" s="26"/>
      <c r="J61" s="27"/>
    </row>
    <row r="62" spans="1:12" ht="22.5" customHeight="1">
      <c r="A62" s="47"/>
      <c r="B62" s="70"/>
      <c r="C62" s="70"/>
      <c r="D62" s="70"/>
      <c r="E62" s="26"/>
      <c r="F62" s="26"/>
      <c r="G62" s="26"/>
      <c r="H62" s="26"/>
      <c r="I62" s="87"/>
      <c r="J62" s="26"/>
    </row>
    <row r="63" spans="1:12" ht="18.75" customHeight="1">
      <c r="A63" s="53" t="s">
        <v>64</v>
      </c>
      <c r="B63" s="80"/>
      <c r="C63" s="80"/>
      <c r="D63" s="80"/>
      <c r="E63" s="81"/>
      <c r="F63" s="81"/>
      <c r="G63" s="82"/>
      <c r="H63" s="26"/>
      <c r="J63" s="88"/>
      <c r="K63" s="88"/>
      <c r="L63" s="88"/>
    </row>
    <row r="64" spans="1:12" ht="18.75" customHeight="1">
      <c r="A64" s="58" t="s">
        <v>37</v>
      </c>
      <c r="B64" s="119" t="s">
        <v>65</v>
      </c>
      <c r="C64" s="120"/>
      <c r="D64" s="121"/>
      <c r="E64" s="97" t="s">
        <v>66</v>
      </c>
      <c r="F64" s="34" t="s">
        <v>45</v>
      </c>
      <c r="G64" s="67"/>
      <c r="H64" s="26"/>
      <c r="J64" s="88"/>
      <c r="K64" s="88"/>
      <c r="L64" s="88"/>
    </row>
    <row r="65" spans="1:12" ht="18.75" customHeight="1">
      <c r="A65" s="58" t="s">
        <v>67</v>
      </c>
      <c r="B65" s="122"/>
      <c r="C65" s="122"/>
      <c r="D65" s="122"/>
      <c r="E65" s="98"/>
      <c r="F65" s="66">
        <f>E21</f>
        <v>0</v>
      </c>
      <c r="G65" s="67"/>
      <c r="H65" s="26"/>
      <c r="J65" s="88"/>
      <c r="K65" s="88"/>
      <c r="L65" s="88"/>
    </row>
    <row r="66" spans="1:12" ht="18.75" customHeight="1">
      <c r="A66" s="73"/>
      <c r="B66" s="70"/>
      <c r="C66" s="70"/>
      <c r="D66" s="70"/>
      <c r="E66" s="26"/>
      <c r="F66" s="26"/>
      <c r="G66" s="67"/>
      <c r="H66" s="26"/>
      <c r="J66" s="88"/>
      <c r="K66" s="88"/>
      <c r="L66" s="88"/>
    </row>
    <row r="67" spans="1:12" ht="18.75" customHeight="1">
      <c r="A67" s="58" t="s">
        <v>68</v>
      </c>
      <c r="B67" s="119" t="s">
        <v>65</v>
      </c>
      <c r="C67" s="120"/>
      <c r="D67" s="121"/>
      <c r="E67" s="97" t="s">
        <v>39</v>
      </c>
      <c r="F67" s="34" t="s">
        <v>45</v>
      </c>
      <c r="G67" s="67"/>
      <c r="H67" s="26"/>
      <c r="J67" s="89"/>
      <c r="K67" s="88"/>
      <c r="L67" s="88"/>
    </row>
    <row r="68" spans="1:12" ht="18.75" customHeight="1">
      <c r="A68" s="58" t="s">
        <v>46</v>
      </c>
      <c r="B68" s="123">
        <f>B65</f>
        <v>0</v>
      </c>
      <c r="C68" s="123"/>
      <c r="D68" s="123"/>
      <c r="E68" s="98"/>
      <c r="F68" s="66">
        <f>E22</f>
        <v>0</v>
      </c>
      <c r="G68" s="67"/>
      <c r="H68" s="26"/>
      <c r="I68" s="26"/>
      <c r="J68" s="89"/>
      <c r="K68" s="88"/>
      <c r="L68" s="88"/>
    </row>
    <row r="69" spans="1:12" s="52" customFormat="1" ht="18.75" customHeight="1">
      <c r="A69" s="58"/>
      <c r="B69" s="69"/>
      <c r="C69" s="70"/>
      <c r="D69" s="47"/>
      <c r="E69" s="70"/>
      <c r="F69" s="47"/>
      <c r="G69" s="61"/>
      <c r="H69" s="70"/>
      <c r="I69" s="70"/>
      <c r="J69" s="89"/>
      <c r="K69" s="90"/>
      <c r="L69" s="90"/>
    </row>
    <row r="70" spans="1:12" ht="18.75" customHeight="1">
      <c r="A70" s="58"/>
      <c r="B70" s="69"/>
      <c r="C70" s="70"/>
      <c r="D70" s="47"/>
      <c r="E70" s="26"/>
      <c r="F70" s="47"/>
      <c r="G70" s="67"/>
      <c r="H70" s="26"/>
      <c r="I70" s="26"/>
      <c r="J70" s="89"/>
      <c r="K70" s="88"/>
      <c r="L70" s="88"/>
    </row>
    <row r="71" spans="1:12" ht="18.75" customHeight="1">
      <c r="A71" s="73"/>
      <c r="B71" s="59" t="s">
        <v>59</v>
      </c>
      <c r="C71" s="97" t="s">
        <v>62</v>
      </c>
      <c r="D71" s="49" t="s">
        <v>46</v>
      </c>
      <c r="E71" s="91"/>
      <c r="F71" s="23"/>
      <c r="G71" s="67"/>
      <c r="H71" s="26"/>
      <c r="I71" s="26"/>
      <c r="J71" s="89"/>
      <c r="K71" s="88"/>
      <c r="L71" s="88"/>
    </row>
    <row r="72" spans="1:12" ht="18.75" customHeight="1">
      <c r="A72" s="73"/>
      <c r="B72" s="92">
        <f>B65*F65</f>
        <v>0</v>
      </c>
      <c r="C72" s="98"/>
      <c r="D72" s="93">
        <f>B68*F68</f>
        <v>0</v>
      </c>
      <c r="E72" s="91"/>
      <c r="F72" s="23"/>
      <c r="G72" s="67"/>
      <c r="H72" s="26"/>
      <c r="I72" s="26"/>
      <c r="J72" s="89"/>
      <c r="K72" s="88"/>
      <c r="L72" s="88"/>
    </row>
    <row r="73" spans="1:12" ht="18.75" customHeight="1" thickBot="1">
      <c r="A73" s="73"/>
      <c r="B73" s="70"/>
      <c r="C73" s="70"/>
      <c r="D73" s="70"/>
      <c r="E73" s="26"/>
      <c r="F73" s="26"/>
      <c r="G73" s="67"/>
      <c r="H73" s="26"/>
      <c r="I73" s="26"/>
      <c r="J73" s="88"/>
      <c r="K73" s="88"/>
      <c r="L73" s="88"/>
    </row>
    <row r="74" spans="1:12" ht="18.75" customHeight="1">
      <c r="A74" s="73"/>
      <c r="B74" s="112" t="s">
        <v>69</v>
      </c>
      <c r="C74" s="113"/>
      <c r="D74" s="115">
        <f>B72-D72</f>
        <v>0</v>
      </c>
      <c r="E74" s="116"/>
      <c r="F74" s="116"/>
      <c r="G74" s="67"/>
      <c r="H74" s="26"/>
      <c r="I74" s="26"/>
      <c r="J74" s="89"/>
      <c r="K74" s="88"/>
      <c r="L74" s="88"/>
    </row>
    <row r="75" spans="1:12" ht="18.75" customHeight="1" thickBot="1">
      <c r="A75" s="73"/>
      <c r="B75" s="114"/>
      <c r="C75" s="114"/>
      <c r="D75" s="117"/>
      <c r="E75" s="117"/>
      <c r="F75" s="117"/>
      <c r="G75" s="67"/>
      <c r="H75" s="26"/>
      <c r="I75" s="26"/>
      <c r="J75" s="88"/>
      <c r="K75" s="88"/>
      <c r="L75" s="88"/>
    </row>
    <row r="76" spans="1:12" ht="18.75" customHeight="1">
      <c r="A76" s="76"/>
      <c r="B76" s="77"/>
      <c r="C76" s="77"/>
      <c r="D76" s="77"/>
      <c r="E76" s="78"/>
      <c r="F76" s="78"/>
      <c r="G76" s="79"/>
      <c r="H76" s="26"/>
      <c r="I76" s="26"/>
      <c r="J76" s="89"/>
      <c r="K76" s="88"/>
      <c r="L76" s="88"/>
    </row>
    <row r="77" spans="1:12" ht="22.5" customHeight="1">
      <c r="I77" s="26"/>
      <c r="J77" s="27"/>
    </row>
    <row r="78" spans="1:12" ht="22.5" customHeight="1" thickBot="1">
      <c r="I78" s="26"/>
      <c r="J78" s="27"/>
    </row>
    <row r="79" spans="1:12" ht="30.75" customHeight="1" thickBot="1">
      <c r="B79" s="94"/>
      <c r="C79" s="124" t="s">
        <v>70</v>
      </c>
      <c r="D79" s="125"/>
      <c r="E79" s="125"/>
      <c r="F79" s="126"/>
      <c r="I79" s="26"/>
      <c r="J79" s="27"/>
    </row>
    <row r="80" spans="1:12" ht="48" customHeight="1" thickBot="1">
      <c r="C80" s="127">
        <f>D44+D59+D74</f>
        <v>0</v>
      </c>
      <c r="D80" s="128"/>
      <c r="E80" s="128"/>
      <c r="F80" s="129"/>
      <c r="I80" s="26"/>
      <c r="J80" s="27"/>
    </row>
    <row r="81" spans="1:10" ht="31.5" customHeight="1">
      <c r="I81" s="26"/>
      <c r="J81" s="27"/>
    </row>
    <row r="82" spans="1:10" ht="21">
      <c r="A82" s="130" t="s">
        <v>71</v>
      </c>
      <c r="B82" s="131"/>
      <c r="C82" s="131"/>
      <c r="D82" s="131"/>
      <c r="E82" s="131"/>
      <c r="F82" s="131"/>
      <c r="G82" s="131"/>
      <c r="H82" s="131"/>
      <c r="I82" s="26"/>
    </row>
    <row r="83" spans="1:10" ht="21">
      <c r="A83" s="130" t="s">
        <v>72</v>
      </c>
      <c r="B83" s="131"/>
      <c r="C83" s="131"/>
      <c r="D83" s="131"/>
      <c r="E83" s="131"/>
      <c r="F83" s="131"/>
      <c r="G83" s="131"/>
      <c r="H83" s="131"/>
      <c r="I83" s="26"/>
    </row>
    <row r="84" spans="1:10" ht="8.25" customHeight="1">
      <c r="I84" s="26"/>
    </row>
    <row r="85" spans="1:10" ht="31.5" customHeight="1">
      <c r="A85" s="132" t="s">
        <v>73</v>
      </c>
      <c r="B85" s="133"/>
      <c r="C85" s="136" t="s">
        <v>74</v>
      </c>
      <c r="D85" s="136"/>
      <c r="E85" s="136" t="s">
        <v>75</v>
      </c>
      <c r="F85" s="136"/>
      <c r="G85" s="136"/>
      <c r="I85" s="26"/>
    </row>
    <row r="86" spans="1:10" ht="27" customHeight="1">
      <c r="A86" s="134"/>
      <c r="B86" s="135"/>
      <c r="C86" s="136" t="s">
        <v>76</v>
      </c>
      <c r="D86" s="136"/>
      <c r="E86" s="137"/>
      <c r="F86" s="137"/>
      <c r="G86" s="137"/>
      <c r="I86" s="26"/>
    </row>
    <row r="87" spans="1:10">
      <c r="I87" s="26"/>
    </row>
    <row r="88" spans="1:10">
      <c r="I88" s="26"/>
    </row>
  </sheetData>
  <dataConsolidate/>
  <mergeCells count="48">
    <mergeCell ref="C79:F79"/>
    <mergeCell ref="C80:F80"/>
    <mergeCell ref="A82:H82"/>
    <mergeCell ref="A83:H83"/>
    <mergeCell ref="A85:B86"/>
    <mergeCell ref="C85:D85"/>
    <mergeCell ref="E85:G85"/>
    <mergeCell ref="C86:D86"/>
    <mergeCell ref="E86:G86"/>
    <mergeCell ref="B67:D67"/>
    <mergeCell ref="E67:E68"/>
    <mergeCell ref="B68:D68"/>
    <mergeCell ref="C71:C72"/>
    <mergeCell ref="B74:C75"/>
    <mergeCell ref="D74:F75"/>
    <mergeCell ref="C56:C57"/>
    <mergeCell ref="E56:E57"/>
    <mergeCell ref="B59:C60"/>
    <mergeCell ref="D59:F60"/>
    <mergeCell ref="B64:D64"/>
    <mergeCell ref="E64:E65"/>
    <mergeCell ref="B65:D65"/>
    <mergeCell ref="B44:C45"/>
    <mergeCell ref="D44:F45"/>
    <mergeCell ref="C50:C51"/>
    <mergeCell ref="E50:E51"/>
    <mergeCell ref="C53:C54"/>
    <mergeCell ref="E53:E54"/>
    <mergeCell ref="C35:C36"/>
    <mergeCell ref="E35:E36"/>
    <mergeCell ref="C38:C39"/>
    <mergeCell ref="E38:E39"/>
    <mergeCell ref="C41:C42"/>
    <mergeCell ref="E41:E42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</mergeCells>
  <phoneticPr fontId="3"/>
  <dataValidations count="3">
    <dataValidation type="list" allowBlank="1" showInputMessage="1" showErrorMessage="1" sqref="F18:G18">
      <formula1>$J$6:$J$15</formula1>
    </dataValidation>
    <dataValidation type="list" allowBlank="1" showInputMessage="1" showErrorMessage="1" sqref="WVL983053:WVN983053 IZ13:JB13 SV13:SX13 ACR13:ACT13 AMN13:AMP13 AWJ13:AWL13 BGF13:BGH13 BQB13:BQD13 BZX13:BZZ13 CJT13:CJV13 CTP13:CTR13 DDL13:DDN13 DNH13:DNJ13 DXD13:DXF13 EGZ13:EHB13 EQV13:EQX13 FAR13:FAT13 FKN13:FKP13 FUJ13:FUL13 GEF13:GEH13 GOB13:GOD13 GXX13:GXZ13 HHT13:HHV13 HRP13:HRR13 IBL13:IBN13 ILH13:ILJ13 IVD13:IVF13 JEZ13:JFB13 JOV13:JOX13 JYR13:JYT13 KIN13:KIP13 KSJ13:KSL13 LCF13:LCH13 LMB13:LMD13 LVX13:LVZ13 MFT13:MFV13 MPP13:MPR13 MZL13:MZN13 NJH13:NJJ13 NTD13:NTF13 OCZ13:ODB13 OMV13:OMX13 OWR13:OWT13 PGN13:PGP13 PQJ13:PQL13 QAF13:QAH13 QKB13:QKD13 QTX13:QTZ13 RDT13:RDV13 RNP13:RNR13 RXL13:RXN13 SHH13:SHJ13 SRD13:SRF13 TAZ13:TBB13 TKV13:TKX13 TUR13:TUT13 UEN13:UEP13 UOJ13:UOL13 UYF13:UYH13 VIB13:VID13 VRX13:VRZ13 WBT13:WBV13 WLP13:WLR13 WVL13:WVN13 D65549:F65549 IZ65549:JB65549 SV65549:SX65549 ACR65549:ACT65549 AMN65549:AMP65549 AWJ65549:AWL65549 BGF65549:BGH65549 BQB65549:BQD65549 BZX65549:BZZ65549 CJT65549:CJV65549 CTP65549:CTR65549 DDL65549:DDN65549 DNH65549:DNJ65549 DXD65549:DXF65549 EGZ65549:EHB65549 EQV65549:EQX65549 FAR65549:FAT65549 FKN65549:FKP65549 FUJ65549:FUL65549 GEF65549:GEH65549 GOB65549:GOD65549 GXX65549:GXZ65549 HHT65549:HHV65549 HRP65549:HRR65549 IBL65549:IBN65549 ILH65549:ILJ65549 IVD65549:IVF65549 JEZ65549:JFB65549 JOV65549:JOX65549 JYR65549:JYT65549 KIN65549:KIP65549 KSJ65549:KSL65549 LCF65549:LCH65549 LMB65549:LMD65549 LVX65549:LVZ65549 MFT65549:MFV65549 MPP65549:MPR65549 MZL65549:MZN65549 NJH65549:NJJ65549 NTD65549:NTF65549 OCZ65549:ODB65549 OMV65549:OMX65549 OWR65549:OWT65549 PGN65549:PGP65549 PQJ65549:PQL65549 QAF65549:QAH65549 QKB65549:QKD65549 QTX65549:QTZ65549 RDT65549:RDV65549 RNP65549:RNR65549 RXL65549:RXN65549 SHH65549:SHJ65549 SRD65549:SRF65549 TAZ65549:TBB65549 TKV65549:TKX65549 TUR65549:TUT65549 UEN65549:UEP65549 UOJ65549:UOL65549 UYF65549:UYH65549 VIB65549:VID65549 VRX65549:VRZ65549 WBT65549:WBV65549 WLP65549:WLR65549 WVL65549:WVN65549 D131085:F131085 IZ131085:JB131085 SV131085:SX131085 ACR131085:ACT131085 AMN131085:AMP131085 AWJ131085:AWL131085 BGF131085:BGH131085 BQB131085:BQD131085 BZX131085:BZZ131085 CJT131085:CJV131085 CTP131085:CTR131085 DDL131085:DDN131085 DNH131085:DNJ131085 DXD131085:DXF131085 EGZ131085:EHB131085 EQV131085:EQX131085 FAR131085:FAT131085 FKN131085:FKP131085 FUJ131085:FUL131085 GEF131085:GEH131085 GOB131085:GOD131085 GXX131085:GXZ131085 HHT131085:HHV131085 HRP131085:HRR131085 IBL131085:IBN131085 ILH131085:ILJ131085 IVD131085:IVF131085 JEZ131085:JFB131085 JOV131085:JOX131085 JYR131085:JYT131085 KIN131085:KIP131085 KSJ131085:KSL131085 LCF131085:LCH131085 LMB131085:LMD131085 LVX131085:LVZ131085 MFT131085:MFV131085 MPP131085:MPR131085 MZL131085:MZN131085 NJH131085:NJJ131085 NTD131085:NTF131085 OCZ131085:ODB131085 OMV131085:OMX131085 OWR131085:OWT131085 PGN131085:PGP131085 PQJ131085:PQL131085 QAF131085:QAH131085 QKB131085:QKD131085 QTX131085:QTZ131085 RDT131085:RDV131085 RNP131085:RNR131085 RXL131085:RXN131085 SHH131085:SHJ131085 SRD131085:SRF131085 TAZ131085:TBB131085 TKV131085:TKX131085 TUR131085:TUT131085 UEN131085:UEP131085 UOJ131085:UOL131085 UYF131085:UYH131085 VIB131085:VID131085 VRX131085:VRZ131085 WBT131085:WBV131085 WLP131085:WLR131085 WVL131085:WVN131085 D196621:F196621 IZ196621:JB196621 SV196621:SX196621 ACR196621:ACT196621 AMN196621:AMP196621 AWJ196621:AWL196621 BGF196621:BGH196621 BQB196621:BQD196621 BZX196621:BZZ196621 CJT196621:CJV196621 CTP196621:CTR196621 DDL196621:DDN196621 DNH196621:DNJ196621 DXD196621:DXF196621 EGZ196621:EHB196621 EQV196621:EQX196621 FAR196621:FAT196621 FKN196621:FKP196621 FUJ196621:FUL196621 GEF196621:GEH196621 GOB196621:GOD196621 GXX196621:GXZ196621 HHT196621:HHV196621 HRP196621:HRR196621 IBL196621:IBN196621 ILH196621:ILJ196621 IVD196621:IVF196621 JEZ196621:JFB196621 JOV196621:JOX196621 JYR196621:JYT196621 KIN196621:KIP196621 KSJ196621:KSL196621 LCF196621:LCH196621 LMB196621:LMD196621 LVX196621:LVZ196621 MFT196621:MFV196621 MPP196621:MPR196621 MZL196621:MZN196621 NJH196621:NJJ196621 NTD196621:NTF196621 OCZ196621:ODB196621 OMV196621:OMX196621 OWR196621:OWT196621 PGN196621:PGP196621 PQJ196621:PQL196621 QAF196621:QAH196621 QKB196621:QKD196621 QTX196621:QTZ196621 RDT196621:RDV196621 RNP196621:RNR196621 RXL196621:RXN196621 SHH196621:SHJ196621 SRD196621:SRF196621 TAZ196621:TBB196621 TKV196621:TKX196621 TUR196621:TUT196621 UEN196621:UEP196621 UOJ196621:UOL196621 UYF196621:UYH196621 VIB196621:VID196621 VRX196621:VRZ196621 WBT196621:WBV196621 WLP196621:WLR196621 WVL196621:WVN196621 D262157:F262157 IZ262157:JB262157 SV262157:SX262157 ACR262157:ACT262157 AMN262157:AMP262157 AWJ262157:AWL262157 BGF262157:BGH262157 BQB262157:BQD262157 BZX262157:BZZ262157 CJT262157:CJV262157 CTP262157:CTR262157 DDL262157:DDN262157 DNH262157:DNJ262157 DXD262157:DXF262157 EGZ262157:EHB262157 EQV262157:EQX262157 FAR262157:FAT262157 FKN262157:FKP262157 FUJ262157:FUL262157 GEF262157:GEH262157 GOB262157:GOD262157 GXX262157:GXZ262157 HHT262157:HHV262157 HRP262157:HRR262157 IBL262157:IBN262157 ILH262157:ILJ262157 IVD262157:IVF262157 JEZ262157:JFB262157 JOV262157:JOX262157 JYR262157:JYT262157 KIN262157:KIP262157 KSJ262157:KSL262157 LCF262157:LCH262157 LMB262157:LMD262157 LVX262157:LVZ262157 MFT262157:MFV262157 MPP262157:MPR262157 MZL262157:MZN262157 NJH262157:NJJ262157 NTD262157:NTF262157 OCZ262157:ODB262157 OMV262157:OMX262157 OWR262157:OWT262157 PGN262157:PGP262157 PQJ262157:PQL262157 QAF262157:QAH262157 QKB262157:QKD262157 QTX262157:QTZ262157 RDT262157:RDV262157 RNP262157:RNR262157 RXL262157:RXN262157 SHH262157:SHJ262157 SRD262157:SRF262157 TAZ262157:TBB262157 TKV262157:TKX262157 TUR262157:TUT262157 UEN262157:UEP262157 UOJ262157:UOL262157 UYF262157:UYH262157 VIB262157:VID262157 VRX262157:VRZ262157 WBT262157:WBV262157 WLP262157:WLR262157 WVL262157:WVN262157 D327693:F327693 IZ327693:JB327693 SV327693:SX327693 ACR327693:ACT327693 AMN327693:AMP327693 AWJ327693:AWL327693 BGF327693:BGH327693 BQB327693:BQD327693 BZX327693:BZZ327693 CJT327693:CJV327693 CTP327693:CTR327693 DDL327693:DDN327693 DNH327693:DNJ327693 DXD327693:DXF327693 EGZ327693:EHB327693 EQV327693:EQX327693 FAR327693:FAT327693 FKN327693:FKP327693 FUJ327693:FUL327693 GEF327693:GEH327693 GOB327693:GOD327693 GXX327693:GXZ327693 HHT327693:HHV327693 HRP327693:HRR327693 IBL327693:IBN327693 ILH327693:ILJ327693 IVD327693:IVF327693 JEZ327693:JFB327693 JOV327693:JOX327693 JYR327693:JYT327693 KIN327693:KIP327693 KSJ327693:KSL327693 LCF327693:LCH327693 LMB327693:LMD327693 LVX327693:LVZ327693 MFT327693:MFV327693 MPP327693:MPR327693 MZL327693:MZN327693 NJH327693:NJJ327693 NTD327693:NTF327693 OCZ327693:ODB327693 OMV327693:OMX327693 OWR327693:OWT327693 PGN327693:PGP327693 PQJ327693:PQL327693 QAF327693:QAH327693 QKB327693:QKD327693 QTX327693:QTZ327693 RDT327693:RDV327693 RNP327693:RNR327693 RXL327693:RXN327693 SHH327693:SHJ327693 SRD327693:SRF327693 TAZ327693:TBB327693 TKV327693:TKX327693 TUR327693:TUT327693 UEN327693:UEP327693 UOJ327693:UOL327693 UYF327693:UYH327693 VIB327693:VID327693 VRX327693:VRZ327693 WBT327693:WBV327693 WLP327693:WLR327693 WVL327693:WVN327693 D393229:F393229 IZ393229:JB393229 SV393229:SX393229 ACR393229:ACT393229 AMN393229:AMP393229 AWJ393229:AWL393229 BGF393229:BGH393229 BQB393229:BQD393229 BZX393229:BZZ393229 CJT393229:CJV393229 CTP393229:CTR393229 DDL393229:DDN393229 DNH393229:DNJ393229 DXD393229:DXF393229 EGZ393229:EHB393229 EQV393229:EQX393229 FAR393229:FAT393229 FKN393229:FKP393229 FUJ393229:FUL393229 GEF393229:GEH393229 GOB393229:GOD393229 GXX393229:GXZ393229 HHT393229:HHV393229 HRP393229:HRR393229 IBL393229:IBN393229 ILH393229:ILJ393229 IVD393229:IVF393229 JEZ393229:JFB393229 JOV393229:JOX393229 JYR393229:JYT393229 KIN393229:KIP393229 KSJ393229:KSL393229 LCF393229:LCH393229 LMB393229:LMD393229 LVX393229:LVZ393229 MFT393229:MFV393229 MPP393229:MPR393229 MZL393229:MZN393229 NJH393229:NJJ393229 NTD393229:NTF393229 OCZ393229:ODB393229 OMV393229:OMX393229 OWR393229:OWT393229 PGN393229:PGP393229 PQJ393229:PQL393229 QAF393229:QAH393229 QKB393229:QKD393229 QTX393229:QTZ393229 RDT393229:RDV393229 RNP393229:RNR393229 RXL393229:RXN393229 SHH393229:SHJ393229 SRD393229:SRF393229 TAZ393229:TBB393229 TKV393229:TKX393229 TUR393229:TUT393229 UEN393229:UEP393229 UOJ393229:UOL393229 UYF393229:UYH393229 VIB393229:VID393229 VRX393229:VRZ393229 WBT393229:WBV393229 WLP393229:WLR393229 WVL393229:WVN393229 D458765:F458765 IZ458765:JB458765 SV458765:SX458765 ACR458765:ACT458765 AMN458765:AMP458765 AWJ458765:AWL458765 BGF458765:BGH458765 BQB458765:BQD458765 BZX458765:BZZ458765 CJT458765:CJV458765 CTP458765:CTR458765 DDL458765:DDN458765 DNH458765:DNJ458765 DXD458765:DXF458765 EGZ458765:EHB458765 EQV458765:EQX458765 FAR458765:FAT458765 FKN458765:FKP458765 FUJ458765:FUL458765 GEF458765:GEH458765 GOB458765:GOD458765 GXX458765:GXZ458765 HHT458765:HHV458765 HRP458765:HRR458765 IBL458765:IBN458765 ILH458765:ILJ458765 IVD458765:IVF458765 JEZ458765:JFB458765 JOV458765:JOX458765 JYR458765:JYT458765 KIN458765:KIP458765 KSJ458765:KSL458765 LCF458765:LCH458765 LMB458765:LMD458765 LVX458765:LVZ458765 MFT458765:MFV458765 MPP458765:MPR458765 MZL458765:MZN458765 NJH458765:NJJ458765 NTD458765:NTF458765 OCZ458765:ODB458765 OMV458765:OMX458765 OWR458765:OWT458765 PGN458765:PGP458765 PQJ458765:PQL458765 QAF458765:QAH458765 QKB458765:QKD458765 QTX458765:QTZ458765 RDT458765:RDV458765 RNP458765:RNR458765 RXL458765:RXN458765 SHH458765:SHJ458765 SRD458765:SRF458765 TAZ458765:TBB458765 TKV458765:TKX458765 TUR458765:TUT458765 UEN458765:UEP458765 UOJ458765:UOL458765 UYF458765:UYH458765 VIB458765:VID458765 VRX458765:VRZ458765 WBT458765:WBV458765 WLP458765:WLR458765 WVL458765:WVN458765 D524301:F524301 IZ524301:JB524301 SV524301:SX524301 ACR524301:ACT524301 AMN524301:AMP524301 AWJ524301:AWL524301 BGF524301:BGH524301 BQB524301:BQD524301 BZX524301:BZZ524301 CJT524301:CJV524301 CTP524301:CTR524301 DDL524301:DDN524301 DNH524301:DNJ524301 DXD524301:DXF524301 EGZ524301:EHB524301 EQV524301:EQX524301 FAR524301:FAT524301 FKN524301:FKP524301 FUJ524301:FUL524301 GEF524301:GEH524301 GOB524301:GOD524301 GXX524301:GXZ524301 HHT524301:HHV524301 HRP524301:HRR524301 IBL524301:IBN524301 ILH524301:ILJ524301 IVD524301:IVF524301 JEZ524301:JFB524301 JOV524301:JOX524301 JYR524301:JYT524301 KIN524301:KIP524301 KSJ524301:KSL524301 LCF524301:LCH524301 LMB524301:LMD524301 LVX524301:LVZ524301 MFT524301:MFV524301 MPP524301:MPR524301 MZL524301:MZN524301 NJH524301:NJJ524301 NTD524301:NTF524301 OCZ524301:ODB524301 OMV524301:OMX524301 OWR524301:OWT524301 PGN524301:PGP524301 PQJ524301:PQL524301 QAF524301:QAH524301 QKB524301:QKD524301 QTX524301:QTZ524301 RDT524301:RDV524301 RNP524301:RNR524301 RXL524301:RXN524301 SHH524301:SHJ524301 SRD524301:SRF524301 TAZ524301:TBB524301 TKV524301:TKX524301 TUR524301:TUT524301 UEN524301:UEP524301 UOJ524301:UOL524301 UYF524301:UYH524301 VIB524301:VID524301 VRX524301:VRZ524301 WBT524301:WBV524301 WLP524301:WLR524301 WVL524301:WVN524301 D589837:F589837 IZ589837:JB589837 SV589837:SX589837 ACR589837:ACT589837 AMN589837:AMP589837 AWJ589837:AWL589837 BGF589837:BGH589837 BQB589837:BQD589837 BZX589837:BZZ589837 CJT589837:CJV589837 CTP589837:CTR589837 DDL589837:DDN589837 DNH589837:DNJ589837 DXD589837:DXF589837 EGZ589837:EHB589837 EQV589837:EQX589837 FAR589837:FAT589837 FKN589837:FKP589837 FUJ589837:FUL589837 GEF589837:GEH589837 GOB589837:GOD589837 GXX589837:GXZ589837 HHT589837:HHV589837 HRP589837:HRR589837 IBL589837:IBN589837 ILH589837:ILJ589837 IVD589837:IVF589837 JEZ589837:JFB589837 JOV589837:JOX589837 JYR589837:JYT589837 KIN589837:KIP589837 KSJ589837:KSL589837 LCF589837:LCH589837 LMB589837:LMD589837 LVX589837:LVZ589837 MFT589837:MFV589837 MPP589837:MPR589837 MZL589837:MZN589837 NJH589837:NJJ589837 NTD589837:NTF589837 OCZ589837:ODB589837 OMV589837:OMX589837 OWR589837:OWT589837 PGN589837:PGP589837 PQJ589837:PQL589837 QAF589837:QAH589837 QKB589837:QKD589837 QTX589837:QTZ589837 RDT589837:RDV589837 RNP589837:RNR589837 RXL589837:RXN589837 SHH589837:SHJ589837 SRD589837:SRF589837 TAZ589837:TBB589837 TKV589837:TKX589837 TUR589837:TUT589837 UEN589837:UEP589837 UOJ589837:UOL589837 UYF589837:UYH589837 VIB589837:VID589837 VRX589837:VRZ589837 WBT589837:WBV589837 WLP589837:WLR589837 WVL589837:WVN589837 D655373:F655373 IZ655373:JB655373 SV655373:SX655373 ACR655373:ACT655373 AMN655373:AMP655373 AWJ655373:AWL655373 BGF655373:BGH655373 BQB655373:BQD655373 BZX655373:BZZ655373 CJT655373:CJV655373 CTP655373:CTR655373 DDL655373:DDN655373 DNH655373:DNJ655373 DXD655373:DXF655373 EGZ655373:EHB655373 EQV655373:EQX655373 FAR655373:FAT655373 FKN655373:FKP655373 FUJ655373:FUL655373 GEF655373:GEH655373 GOB655373:GOD655373 GXX655373:GXZ655373 HHT655373:HHV655373 HRP655373:HRR655373 IBL655373:IBN655373 ILH655373:ILJ655373 IVD655373:IVF655373 JEZ655373:JFB655373 JOV655373:JOX655373 JYR655373:JYT655373 KIN655373:KIP655373 KSJ655373:KSL655373 LCF655373:LCH655373 LMB655373:LMD655373 LVX655373:LVZ655373 MFT655373:MFV655373 MPP655373:MPR655373 MZL655373:MZN655373 NJH655373:NJJ655373 NTD655373:NTF655373 OCZ655373:ODB655373 OMV655373:OMX655373 OWR655373:OWT655373 PGN655373:PGP655373 PQJ655373:PQL655373 QAF655373:QAH655373 QKB655373:QKD655373 QTX655373:QTZ655373 RDT655373:RDV655373 RNP655373:RNR655373 RXL655373:RXN655373 SHH655373:SHJ655373 SRD655373:SRF655373 TAZ655373:TBB655373 TKV655373:TKX655373 TUR655373:TUT655373 UEN655373:UEP655373 UOJ655373:UOL655373 UYF655373:UYH655373 VIB655373:VID655373 VRX655373:VRZ655373 WBT655373:WBV655373 WLP655373:WLR655373 WVL655373:WVN655373 D720909:F720909 IZ720909:JB720909 SV720909:SX720909 ACR720909:ACT720909 AMN720909:AMP720909 AWJ720909:AWL720909 BGF720909:BGH720909 BQB720909:BQD720909 BZX720909:BZZ720909 CJT720909:CJV720909 CTP720909:CTR720909 DDL720909:DDN720909 DNH720909:DNJ720909 DXD720909:DXF720909 EGZ720909:EHB720909 EQV720909:EQX720909 FAR720909:FAT720909 FKN720909:FKP720909 FUJ720909:FUL720909 GEF720909:GEH720909 GOB720909:GOD720909 GXX720909:GXZ720909 HHT720909:HHV720909 HRP720909:HRR720909 IBL720909:IBN720909 ILH720909:ILJ720909 IVD720909:IVF720909 JEZ720909:JFB720909 JOV720909:JOX720909 JYR720909:JYT720909 KIN720909:KIP720909 KSJ720909:KSL720909 LCF720909:LCH720909 LMB720909:LMD720909 LVX720909:LVZ720909 MFT720909:MFV720909 MPP720909:MPR720909 MZL720909:MZN720909 NJH720909:NJJ720909 NTD720909:NTF720909 OCZ720909:ODB720909 OMV720909:OMX720909 OWR720909:OWT720909 PGN720909:PGP720909 PQJ720909:PQL720909 QAF720909:QAH720909 QKB720909:QKD720909 QTX720909:QTZ720909 RDT720909:RDV720909 RNP720909:RNR720909 RXL720909:RXN720909 SHH720909:SHJ720909 SRD720909:SRF720909 TAZ720909:TBB720909 TKV720909:TKX720909 TUR720909:TUT720909 UEN720909:UEP720909 UOJ720909:UOL720909 UYF720909:UYH720909 VIB720909:VID720909 VRX720909:VRZ720909 WBT720909:WBV720909 WLP720909:WLR720909 WVL720909:WVN720909 D786445:F786445 IZ786445:JB786445 SV786445:SX786445 ACR786445:ACT786445 AMN786445:AMP786445 AWJ786445:AWL786445 BGF786445:BGH786445 BQB786445:BQD786445 BZX786445:BZZ786445 CJT786445:CJV786445 CTP786445:CTR786445 DDL786445:DDN786445 DNH786445:DNJ786445 DXD786445:DXF786445 EGZ786445:EHB786445 EQV786445:EQX786445 FAR786445:FAT786445 FKN786445:FKP786445 FUJ786445:FUL786445 GEF786445:GEH786445 GOB786445:GOD786445 GXX786445:GXZ786445 HHT786445:HHV786445 HRP786445:HRR786445 IBL786445:IBN786445 ILH786445:ILJ786445 IVD786445:IVF786445 JEZ786445:JFB786445 JOV786445:JOX786445 JYR786445:JYT786445 KIN786445:KIP786445 KSJ786445:KSL786445 LCF786445:LCH786445 LMB786445:LMD786445 LVX786445:LVZ786445 MFT786445:MFV786445 MPP786445:MPR786445 MZL786445:MZN786445 NJH786445:NJJ786445 NTD786445:NTF786445 OCZ786445:ODB786445 OMV786445:OMX786445 OWR786445:OWT786445 PGN786445:PGP786445 PQJ786445:PQL786445 QAF786445:QAH786445 QKB786445:QKD786445 QTX786445:QTZ786445 RDT786445:RDV786445 RNP786445:RNR786445 RXL786445:RXN786445 SHH786445:SHJ786445 SRD786445:SRF786445 TAZ786445:TBB786445 TKV786445:TKX786445 TUR786445:TUT786445 UEN786445:UEP786445 UOJ786445:UOL786445 UYF786445:UYH786445 VIB786445:VID786445 VRX786445:VRZ786445 WBT786445:WBV786445 WLP786445:WLR786445 WVL786445:WVN786445 D851981:F851981 IZ851981:JB851981 SV851981:SX851981 ACR851981:ACT851981 AMN851981:AMP851981 AWJ851981:AWL851981 BGF851981:BGH851981 BQB851981:BQD851981 BZX851981:BZZ851981 CJT851981:CJV851981 CTP851981:CTR851981 DDL851981:DDN851981 DNH851981:DNJ851981 DXD851981:DXF851981 EGZ851981:EHB851981 EQV851981:EQX851981 FAR851981:FAT851981 FKN851981:FKP851981 FUJ851981:FUL851981 GEF851981:GEH851981 GOB851981:GOD851981 GXX851981:GXZ851981 HHT851981:HHV851981 HRP851981:HRR851981 IBL851981:IBN851981 ILH851981:ILJ851981 IVD851981:IVF851981 JEZ851981:JFB851981 JOV851981:JOX851981 JYR851981:JYT851981 KIN851981:KIP851981 KSJ851981:KSL851981 LCF851981:LCH851981 LMB851981:LMD851981 LVX851981:LVZ851981 MFT851981:MFV851981 MPP851981:MPR851981 MZL851981:MZN851981 NJH851981:NJJ851981 NTD851981:NTF851981 OCZ851981:ODB851981 OMV851981:OMX851981 OWR851981:OWT851981 PGN851981:PGP851981 PQJ851981:PQL851981 QAF851981:QAH851981 QKB851981:QKD851981 QTX851981:QTZ851981 RDT851981:RDV851981 RNP851981:RNR851981 RXL851981:RXN851981 SHH851981:SHJ851981 SRD851981:SRF851981 TAZ851981:TBB851981 TKV851981:TKX851981 TUR851981:TUT851981 UEN851981:UEP851981 UOJ851981:UOL851981 UYF851981:UYH851981 VIB851981:VID851981 VRX851981:VRZ851981 WBT851981:WBV851981 WLP851981:WLR851981 WVL851981:WVN851981 D917517:F917517 IZ917517:JB917517 SV917517:SX917517 ACR917517:ACT917517 AMN917517:AMP917517 AWJ917517:AWL917517 BGF917517:BGH917517 BQB917517:BQD917517 BZX917517:BZZ917517 CJT917517:CJV917517 CTP917517:CTR917517 DDL917517:DDN917517 DNH917517:DNJ917517 DXD917517:DXF917517 EGZ917517:EHB917517 EQV917517:EQX917517 FAR917517:FAT917517 FKN917517:FKP917517 FUJ917517:FUL917517 GEF917517:GEH917517 GOB917517:GOD917517 GXX917517:GXZ917517 HHT917517:HHV917517 HRP917517:HRR917517 IBL917517:IBN917517 ILH917517:ILJ917517 IVD917517:IVF917517 JEZ917517:JFB917517 JOV917517:JOX917517 JYR917517:JYT917517 KIN917517:KIP917517 KSJ917517:KSL917517 LCF917517:LCH917517 LMB917517:LMD917517 LVX917517:LVZ917517 MFT917517:MFV917517 MPP917517:MPR917517 MZL917517:MZN917517 NJH917517:NJJ917517 NTD917517:NTF917517 OCZ917517:ODB917517 OMV917517:OMX917517 OWR917517:OWT917517 PGN917517:PGP917517 PQJ917517:PQL917517 QAF917517:QAH917517 QKB917517:QKD917517 QTX917517:QTZ917517 RDT917517:RDV917517 RNP917517:RNR917517 RXL917517:RXN917517 SHH917517:SHJ917517 SRD917517:SRF917517 TAZ917517:TBB917517 TKV917517:TKX917517 TUR917517:TUT917517 UEN917517:UEP917517 UOJ917517:UOL917517 UYF917517:UYH917517 VIB917517:VID917517 VRX917517:VRZ917517 WBT917517:WBV917517 WLP917517:WLR917517 WVL917517:WVN917517 D983053:F983053 IZ983053:JB983053 SV983053:SX983053 ACR983053:ACT983053 AMN983053:AMP983053 AWJ983053:AWL983053 BGF983053:BGH983053 BQB983053:BQD983053 BZX983053:BZZ983053 CJT983053:CJV983053 CTP983053:CTR983053 DDL983053:DDN983053 DNH983053:DNJ983053 DXD983053:DXF983053 EGZ983053:EHB983053 EQV983053:EQX983053 FAR983053:FAT983053 FKN983053:FKP983053 FUJ983053:FUL983053 GEF983053:GEH983053 GOB983053:GOD983053 GXX983053:GXZ983053 HHT983053:HHV983053 HRP983053:HRR983053 IBL983053:IBN983053 ILH983053:ILJ983053 IVD983053:IVF983053 JEZ983053:JFB983053 JOV983053:JOX983053 JYR983053:JYT983053 KIN983053:KIP983053 KSJ983053:KSL983053 LCF983053:LCH983053 LMB983053:LMD983053 LVX983053:LVZ983053 MFT983053:MFV983053 MPP983053:MPR983053 MZL983053:MZN983053 NJH983053:NJJ983053 NTD983053:NTF983053 OCZ983053:ODB983053 OMV983053:OMX983053 OWR983053:OWT983053 PGN983053:PGP983053 PQJ983053:PQL983053 QAF983053:QAH983053 QKB983053:QKD983053 QTX983053:QTZ983053 RDT983053:RDV983053 RNP983053:RNR983053 RXL983053:RXN983053 SHH983053:SHJ983053 SRD983053:SRF983053 TAZ983053:TBB983053 TKV983053:TKX983053 TUR983053:TUT983053 UEN983053:UEP983053 UOJ983053:UOL983053 UYF983053:UYH983053 VIB983053:VID983053 VRX983053:VRZ983053 WBT983053:WBV983053 WLP983053:WLR983053">
      <formula1>$L$13:$L$15</formula1>
    </dataValidation>
    <dataValidation type="list" allowBlank="1" showInputMessage="1" showErrorMessage="1" sqref="WVN983058:WVO983058 JB18:JC18 SX18:SY18 ACT18:ACU18 AMP18:AMQ18 AWL18:AWM18 BGH18:BGI18 BQD18:BQE18 BZZ18:CAA18 CJV18:CJW18 CTR18:CTS18 DDN18:DDO18 DNJ18:DNK18 DXF18:DXG18 EHB18:EHC18 EQX18:EQY18 FAT18:FAU18 FKP18:FKQ18 FUL18:FUM18 GEH18:GEI18 GOD18:GOE18 GXZ18:GYA18 HHV18:HHW18 HRR18:HRS18 IBN18:IBO18 ILJ18:ILK18 IVF18:IVG18 JFB18:JFC18 JOX18:JOY18 JYT18:JYU18 KIP18:KIQ18 KSL18:KSM18 LCH18:LCI18 LMD18:LME18 LVZ18:LWA18 MFV18:MFW18 MPR18:MPS18 MZN18:MZO18 NJJ18:NJK18 NTF18:NTG18 ODB18:ODC18 OMX18:OMY18 OWT18:OWU18 PGP18:PGQ18 PQL18:PQM18 QAH18:QAI18 QKD18:QKE18 QTZ18:QUA18 RDV18:RDW18 RNR18:RNS18 RXN18:RXO18 SHJ18:SHK18 SRF18:SRG18 TBB18:TBC18 TKX18:TKY18 TUT18:TUU18 UEP18:UEQ18 UOL18:UOM18 UYH18:UYI18 VID18:VIE18 VRZ18:VSA18 WBV18:WBW18 WLR18:WLS18 WVN18:WVO18 F65554:G65554 JB65554:JC65554 SX65554:SY65554 ACT65554:ACU65554 AMP65554:AMQ65554 AWL65554:AWM65554 BGH65554:BGI65554 BQD65554:BQE65554 BZZ65554:CAA65554 CJV65554:CJW65554 CTR65554:CTS65554 DDN65554:DDO65554 DNJ65554:DNK65554 DXF65554:DXG65554 EHB65554:EHC65554 EQX65554:EQY65554 FAT65554:FAU65554 FKP65554:FKQ65554 FUL65554:FUM65554 GEH65554:GEI65554 GOD65554:GOE65554 GXZ65554:GYA65554 HHV65554:HHW65554 HRR65554:HRS65554 IBN65554:IBO65554 ILJ65554:ILK65554 IVF65554:IVG65554 JFB65554:JFC65554 JOX65554:JOY65554 JYT65554:JYU65554 KIP65554:KIQ65554 KSL65554:KSM65554 LCH65554:LCI65554 LMD65554:LME65554 LVZ65554:LWA65554 MFV65554:MFW65554 MPR65554:MPS65554 MZN65554:MZO65554 NJJ65554:NJK65554 NTF65554:NTG65554 ODB65554:ODC65554 OMX65554:OMY65554 OWT65554:OWU65554 PGP65554:PGQ65554 PQL65554:PQM65554 QAH65554:QAI65554 QKD65554:QKE65554 QTZ65554:QUA65554 RDV65554:RDW65554 RNR65554:RNS65554 RXN65554:RXO65554 SHJ65554:SHK65554 SRF65554:SRG65554 TBB65554:TBC65554 TKX65554:TKY65554 TUT65554:TUU65554 UEP65554:UEQ65554 UOL65554:UOM65554 UYH65554:UYI65554 VID65554:VIE65554 VRZ65554:VSA65554 WBV65554:WBW65554 WLR65554:WLS65554 WVN65554:WVO65554 F131090:G131090 JB131090:JC131090 SX131090:SY131090 ACT131090:ACU131090 AMP131090:AMQ131090 AWL131090:AWM131090 BGH131090:BGI131090 BQD131090:BQE131090 BZZ131090:CAA131090 CJV131090:CJW131090 CTR131090:CTS131090 DDN131090:DDO131090 DNJ131090:DNK131090 DXF131090:DXG131090 EHB131090:EHC131090 EQX131090:EQY131090 FAT131090:FAU131090 FKP131090:FKQ131090 FUL131090:FUM131090 GEH131090:GEI131090 GOD131090:GOE131090 GXZ131090:GYA131090 HHV131090:HHW131090 HRR131090:HRS131090 IBN131090:IBO131090 ILJ131090:ILK131090 IVF131090:IVG131090 JFB131090:JFC131090 JOX131090:JOY131090 JYT131090:JYU131090 KIP131090:KIQ131090 KSL131090:KSM131090 LCH131090:LCI131090 LMD131090:LME131090 LVZ131090:LWA131090 MFV131090:MFW131090 MPR131090:MPS131090 MZN131090:MZO131090 NJJ131090:NJK131090 NTF131090:NTG131090 ODB131090:ODC131090 OMX131090:OMY131090 OWT131090:OWU131090 PGP131090:PGQ131090 PQL131090:PQM131090 QAH131090:QAI131090 QKD131090:QKE131090 QTZ131090:QUA131090 RDV131090:RDW131090 RNR131090:RNS131090 RXN131090:RXO131090 SHJ131090:SHK131090 SRF131090:SRG131090 TBB131090:TBC131090 TKX131090:TKY131090 TUT131090:TUU131090 UEP131090:UEQ131090 UOL131090:UOM131090 UYH131090:UYI131090 VID131090:VIE131090 VRZ131090:VSA131090 WBV131090:WBW131090 WLR131090:WLS131090 WVN131090:WVO131090 F196626:G196626 JB196626:JC196626 SX196626:SY196626 ACT196626:ACU196626 AMP196626:AMQ196626 AWL196626:AWM196626 BGH196626:BGI196626 BQD196626:BQE196626 BZZ196626:CAA196626 CJV196626:CJW196626 CTR196626:CTS196626 DDN196626:DDO196626 DNJ196626:DNK196626 DXF196626:DXG196626 EHB196626:EHC196626 EQX196626:EQY196626 FAT196626:FAU196626 FKP196626:FKQ196626 FUL196626:FUM196626 GEH196626:GEI196626 GOD196626:GOE196626 GXZ196626:GYA196626 HHV196626:HHW196626 HRR196626:HRS196626 IBN196626:IBO196626 ILJ196626:ILK196626 IVF196626:IVG196626 JFB196626:JFC196626 JOX196626:JOY196626 JYT196626:JYU196626 KIP196626:KIQ196626 KSL196626:KSM196626 LCH196626:LCI196626 LMD196626:LME196626 LVZ196626:LWA196626 MFV196626:MFW196626 MPR196626:MPS196626 MZN196626:MZO196626 NJJ196626:NJK196626 NTF196626:NTG196626 ODB196626:ODC196626 OMX196626:OMY196626 OWT196626:OWU196626 PGP196626:PGQ196626 PQL196626:PQM196626 QAH196626:QAI196626 QKD196626:QKE196626 QTZ196626:QUA196626 RDV196626:RDW196626 RNR196626:RNS196626 RXN196626:RXO196626 SHJ196626:SHK196626 SRF196626:SRG196626 TBB196626:TBC196626 TKX196626:TKY196626 TUT196626:TUU196626 UEP196626:UEQ196626 UOL196626:UOM196626 UYH196626:UYI196626 VID196626:VIE196626 VRZ196626:VSA196626 WBV196626:WBW196626 WLR196626:WLS196626 WVN196626:WVO196626 F262162:G262162 JB262162:JC262162 SX262162:SY262162 ACT262162:ACU262162 AMP262162:AMQ262162 AWL262162:AWM262162 BGH262162:BGI262162 BQD262162:BQE262162 BZZ262162:CAA262162 CJV262162:CJW262162 CTR262162:CTS262162 DDN262162:DDO262162 DNJ262162:DNK262162 DXF262162:DXG262162 EHB262162:EHC262162 EQX262162:EQY262162 FAT262162:FAU262162 FKP262162:FKQ262162 FUL262162:FUM262162 GEH262162:GEI262162 GOD262162:GOE262162 GXZ262162:GYA262162 HHV262162:HHW262162 HRR262162:HRS262162 IBN262162:IBO262162 ILJ262162:ILK262162 IVF262162:IVG262162 JFB262162:JFC262162 JOX262162:JOY262162 JYT262162:JYU262162 KIP262162:KIQ262162 KSL262162:KSM262162 LCH262162:LCI262162 LMD262162:LME262162 LVZ262162:LWA262162 MFV262162:MFW262162 MPR262162:MPS262162 MZN262162:MZO262162 NJJ262162:NJK262162 NTF262162:NTG262162 ODB262162:ODC262162 OMX262162:OMY262162 OWT262162:OWU262162 PGP262162:PGQ262162 PQL262162:PQM262162 QAH262162:QAI262162 QKD262162:QKE262162 QTZ262162:QUA262162 RDV262162:RDW262162 RNR262162:RNS262162 RXN262162:RXO262162 SHJ262162:SHK262162 SRF262162:SRG262162 TBB262162:TBC262162 TKX262162:TKY262162 TUT262162:TUU262162 UEP262162:UEQ262162 UOL262162:UOM262162 UYH262162:UYI262162 VID262162:VIE262162 VRZ262162:VSA262162 WBV262162:WBW262162 WLR262162:WLS262162 WVN262162:WVO262162 F327698:G327698 JB327698:JC327698 SX327698:SY327698 ACT327698:ACU327698 AMP327698:AMQ327698 AWL327698:AWM327698 BGH327698:BGI327698 BQD327698:BQE327698 BZZ327698:CAA327698 CJV327698:CJW327698 CTR327698:CTS327698 DDN327698:DDO327698 DNJ327698:DNK327698 DXF327698:DXG327698 EHB327698:EHC327698 EQX327698:EQY327698 FAT327698:FAU327698 FKP327698:FKQ327698 FUL327698:FUM327698 GEH327698:GEI327698 GOD327698:GOE327698 GXZ327698:GYA327698 HHV327698:HHW327698 HRR327698:HRS327698 IBN327698:IBO327698 ILJ327698:ILK327698 IVF327698:IVG327698 JFB327698:JFC327698 JOX327698:JOY327698 JYT327698:JYU327698 KIP327698:KIQ327698 KSL327698:KSM327698 LCH327698:LCI327698 LMD327698:LME327698 LVZ327698:LWA327698 MFV327698:MFW327698 MPR327698:MPS327698 MZN327698:MZO327698 NJJ327698:NJK327698 NTF327698:NTG327698 ODB327698:ODC327698 OMX327698:OMY327698 OWT327698:OWU327698 PGP327698:PGQ327698 PQL327698:PQM327698 QAH327698:QAI327698 QKD327698:QKE327698 QTZ327698:QUA327698 RDV327698:RDW327698 RNR327698:RNS327698 RXN327698:RXO327698 SHJ327698:SHK327698 SRF327698:SRG327698 TBB327698:TBC327698 TKX327698:TKY327698 TUT327698:TUU327698 UEP327698:UEQ327698 UOL327698:UOM327698 UYH327698:UYI327698 VID327698:VIE327698 VRZ327698:VSA327698 WBV327698:WBW327698 WLR327698:WLS327698 WVN327698:WVO327698 F393234:G393234 JB393234:JC393234 SX393234:SY393234 ACT393234:ACU393234 AMP393234:AMQ393234 AWL393234:AWM393234 BGH393234:BGI393234 BQD393234:BQE393234 BZZ393234:CAA393234 CJV393234:CJW393234 CTR393234:CTS393234 DDN393234:DDO393234 DNJ393234:DNK393234 DXF393234:DXG393234 EHB393234:EHC393234 EQX393234:EQY393234 FAT393234:FAU393234 FKP393234:FKQ393234 FUL393234:FUM393234 GEH393234:GEI393234 GOD393234:GOE393234 GXZ393234:GYA393234 HHV393234:HHW393234 HRR393234:HRS393234 IBN393234:IBO393234 ILJ393234:ILK393234 IVF393234:IVG393234 JFB393234:JFC393234 JOX393234:JOY393234 JYT393234:JYU393234 KIP393234:KIQ393234 KSL393234:KSM393234 LCH393234:LCI393234 LMD393234:LME393234 LVZ393234:LWA393234 MFV393234:MFW393234 MPR393234:MPS393234 MZN393234:MZO393234 NJJ393234:NJK393234 NTF393234:NTG393234 ODB393234:ODC393234 OMX393234:OMY393234 OWT393234:OWU393234 PGP393234:PGQ393234 PQL393234:PQM393234 QAH393234:QAI393234 QKD393234:QKE393234 QTZ393234:QUA393234 RDV393234:RDW393234 RNR393234:RNS393234 RXN393234:RXO393234 SHJ393234:SHK393234 SRF393234:SRG393234 TBB393234:TBC393234 TKX393234:TKY393234 TUT393234:TUU393234 UEP393234:UEQ393234 UOL393234:UOM393234 UYH393234:UYI393234 VID393234:VIE393234 VRZ393234:VSA393234 WBV393234:WBW393234 WLR393234:WLS393234 WVN393234:WVO393234 F458770:G458770 JB458770:JC458770 SX458770:SY458770 ACT458770:ACU458770 AMP458770:AMQ458770 AWL458770:AWM458770 BGH458770:BGI458770 BQD458770:BQE458770 BZZ458770:CAA458770 CJV458770:CJW458770 CTR458770:CTS458770 DDN458770:DDO458770 DNJ458770:DNK458770 DXF458770:DXG458770 EHB458770:EHC458770 EQX458770:EQY458770 FAT458770:FAU458770 FKP458770:FKQ458770 FUL458770:FUM458770 GEH458770:GEI458770 GOD458770:GOE458770 GXZ458770:GYA458770 HHV458770:HHW458770 HRR458770:HRS458770 IBN458770:IBO458770 ILJ458770:ILK458770 IVF458770:IVG458770 JFB458770:JFC458770 JOX458770:JOY458770 JYT458770:JYU458770 KIP458770:KIQ458770 KSL458770:KSM458770 LCH458770:LCI458770 LMD458770:LME458770 LVZ458770:LWA458770 MFV458770:MFW458770 MPR458770:MPS458770 MZN458770:MZO458770 NJJ458770:NJK458770 NTF458770:NTG458770 ODB458770:ODC458770 OMX458770:OMY458770 OWT458770:OWU458770 PGP458770:PGQ458770 PQL458770:PQM458770 QAH458770:QAI458770 QKD458770:QKE458770 QTZ458770:QUA458770 RDV458770:RDW458770 RNR458770:RNS458770 RXN458770:RXO458770 SHJ458770:SHK458770 SRF458770:SRG458770 TBB458770:TBC458770 TKX458770:TKY458770 TUT458770:TUU458770 UEP458770:UEQ458770 UOL458770:UOM458770 UYH458770:UYI458770 VID458770:VIE458770 VRZ458770:VSA458770 WBV458770:WBW458770 WLR458770:WLS458770 WVN458770:WVO458770 F524306:G524306 JB524306:JC524306 SX524306:SY524306 ACT524306:ACU524306 AMP524306:AMQ524306 AWL524306:AWM524306 BGH524306:BGI524306 BQD524306:BQE524306 BZZ524306:CAA524306 CJV524306:CJW524306 CTR524306:CTS524306 DDN524306:DDO524306 DNJ524306:DNK524306 DXF524306:DXG524306 EHB524306:EHC524306 EQX524306:EQY524306 FAT524306:FAU524306 FKP524306:FKQ524306 FUL524306:FUM524306 GEH524306:GEI524306 GOD524306:GOE524306 GXZ524306:GYA524306 HHV524306:HHW524306 HRR524306:HRS524306 IBN524306:IBO524306 ILJ524306:ILK524306 IVF524306:IVG524306 JFB524306:JFC524306 JOX524306:JOY524306 JYT524306:JYU524306 KIP524306:KIQ524306 KSL524306:KSM524306 LCH524306:LCI524306 LMD524306:LME524306 LVZ524306:LWA524306 MFV524306:MFW524306 MPR524306:MPS524306 MZN524306:MZO524306 NJJ524306:NJK524306 NTF524306:NTG524306 ODB524306:ODC524306 OMX524306:OMY524306 OWT524306:OWU524306 PGP524306:PGQ524306 PQL524306:PQM524306 QAH524306:QAI524306 QKD524306:QKE524306 QTZ524306:QUA524306 RDV524306:RDW524306 RNR524306:RNS524306 RXN524306:RXO524306 SHJ524306:SHK524306 SRF524306:SRG524306 TBB524306:TBC524306 TKX524306:TKY524306 TUT524306:TUU524306 UEP524306:UEQ524306 UOL524306:UOM524306 UYH524306:UYI524306 VID524306:VIE524306 VRZ524306:VSA524306 WBV524306:WBW524306 WLR524306:WLS524306 WVN524306:WVO524306 F589842:G589842 JB589842:JC589842 SX589842:SY589842 ACT589842:ACU589842 AMP589842:AMQ589842 AWL589842:AWM589842 BGH589842:BGI589842 BQD589842:BQE589842 BZZ589842:CAA589842 CJV589842:CJW589842 CTR589842:CTS589842 DDN589842:DDO589842 DNJ589842:DNK589842 DXF589842:DXG589842 EHB589842:EHC589842 EQX589842:EQY589842 FAT589842:FAU589842 FKP589842:FKQ589842 FUL589842:FUM589842 GEH589842:GEI589842 GOD589842:GOE589842 GXZ589842:GYA589842 HHV589842:HHW589842 HRR589842:HRS589842 IBN589842:IBO589842 ILJ589842:ILK589842 IVF589842:IVG589842 JFB589842:JFC589842 JOX589842:JOY589842 JYT589842:JYU589842 KIP589842:KIQ589842 KSL589842:KSM589842 LCH589842:LCI589842 LMD589842:LME589842 LVZ589842:LWA589842 MFV589842:MFW589842 MPR589842:MPS589842 MZN589842:MZO589842 NJJ589842:NJK589842 NTF589842:NTG589842 ODB589842:ODC589842 OMX589842:OMY589842 OWT589842:OWU589842 PGP589842:PGQ589842 PQL589842:PQM589842 QAH589842:QAI589842 QKD589842:QKE589842 QTZ589842:QUA589842 RDV589842:RDW589842 RNR589842:RNS589842 RXN589842:RXO589842 SHJ589842:SHK589842 SRF589842:SRG589842 TBB589842:TBC589842 TKX589842:TKY589842 TUT589842:TUU589842 UEP589842:UEQ589842 UOL589842:UOM589842 UYH589842:UYI589842 VID589842:VIE589842 VRZ589842:VSA589842 WBV589842:WBW589842 WLR589842:WLS589842 WVN589842:WVO589842 F655378:G655378 JB655378:JC655378 SX655378:SY655378 ACT655378:ACU655378 AMP655378:AMQ655378 AWL655378:AWM655378 BGH655378:BGI655378 BQD655378:BQE655378 BZZ655378:CAA655378 CJV655378:CJW655378 CTR655378:CTS655378 DDN655378:DDO655378 DNJ655378:DNK655378 DXF655378:DXG655378 EHB655378:EHC655378 EQX655378:EQY655378 FAT655378:FAU655378 FKP655378:FKQ655378 FUL655378:FUM655378 GEH655378:GEI655378 GOD655378:GOE655378 GXZ655378:GYA655378 HHV655378:HHW655378 HRR655378:HRS655378 IBN655378:IBO655378 ILJ655378:ILK655378 IVF655378:IVG655378 JFB655378:JFC655378 JOX655378:JOY655378 JYT655378:JYU655378 KIP655378:KIQ655378 KSL655378:KSM655378 LCH655378:LCI655378 LMD655378:LME655378 LVZ655378:LWA655378 MFV655378:MFW655378 MPR655378:MPS655378 MZN655378:MZO655378 NJJ655378:NJK655378 NTF655378:NTG655378 ODB655378:ODC655378 OMX655378:OMY655378 OWT655378:OWU655378 PGP655378:PGQ655378 PQL655378:PQM655378 QAH655378:QAI655378 QKD655378:QKE655378 QTZ655378:QUA655378 RDV655378:RDW655378 RNR655378:RNS655378 RXN655378:RXO655378 SHJ655378:SHK655378 SRF655378:SRG655378 TBB655378:TBC655378 TKX655378:TKY655378 TUT655378:TUU655378 UEP655378:UEQ655378 UOL655378:UOM655378 UYH655378:UYI655378 VID655378:VIE655378 VRZ655378:VSA655378 WBV655378:WBW655378 WLR655378:WLS655378 WVN655378:WVO655378 F720914:G720914 JB720914:JC720914 SX720914:SY720914 ACT720914:ACU720914 AMP720914:AMQ720914 AWL720914:AWM720914 BGH720914:BGI720914 BQD720914:BQE720914 BZZ720914:CAA720914 CJV720914:CJW720914 CTR720914:CTS720914 DDN720914:DDO720914 DNJ720914:DNK720914 DXF720914:DXG720914 EHB720914:EHC720914 EQX720914:EQY720914 FAT720914:FAU720914 FKP720914:FKQ720914 FUL720914:FUM720914 GEH720914:GEI720914 GOD720914:GOE720914 GXZ720914:GYA720914 HHV720914:HHW720914 HRR720914:HRS720914 IBN720914:IBO720914 ILJ720914:ILK720914 IVF720914:IVG720914 JFB720914:JFC720914 JOX720914:JOY720914 JYT720914:JYU720914 KIP720914:KIQ720914 KSL720914:KSM720914 LCH720914:LCI720914 LMD720914:LME720914 LVZ720914:LWA720914 MFV720914:MFW720914 MPR720914:MPS720914 MZN720914:MZO720914 NJJ720914:NJK720914 NTF720914:NTG720914 ODB720914:ODC720914 OMX720914:OMY720914 OWT720914:OWU720914 PGP720914:PGQ720914 PQL720914:PQM720914 QAH720914:QAI720914 QKD720914:QKE720914 QTZ720914:QUA720914 RDV720914:RDW720914 RNR720914:RNS720914 RXN720914:RXO720914 SHJ720914:SHK720914 SRF720914:SRG720914 TBB720914:TBC720914 TKX720914:TKY720914 TUT720914:TUU720914 UEP720914:UEQ720914 UOL720914:UOM720914 UYH720914:UYI720914 VID720914:VIE720914 VRZ720914:VSA720914 WBV720914:WBW720914 WLR720914:WLS720914 WVN720914:WVO720914 F786450:G786450 JB786450:JC786450 SX786450:SY786450 ACT786450:ACU786450 AMP786450:AMQ786450 AWL786450:AWM786450 BGH786450:BGI786450 BQD786450:BQE786450 BZZ786450:CAA786450 CJV786450:CJW786450 CTR786450:CTS786450 DDN786450:DDO786450 DNJ786450:DNK786450 DXF786450:DXG786450 EHB786450:EHC786450 EQX786450:EQY786450 FAT786450:FAU786450 FKP786450:FKQ786450 FUL786450:FUM786450 GEH786450:GEI786450 GOD786450:GOE786450 GXZ786450:GYA786450 HHV786450:HHW786450 HRR786450:HRS786450 IBN786450:IBO786450 ILJ786450:ILK786450 IVF786450:IVG786450 JFB786450:JFC786450 JOX786450:JOY786450 JYT786450:JYU786450 KIP786450:KIQ786450 KSL786450:KSM786450 LCH786450:LCI786450 LMD786450:LME786450 LVZ786450:LWA786450 MFV786450:MFW786450 MPR786450:MPS786450 MZN786450:MZO786450 NJJ786450:NJK786450 NTF786450:NTG786450 ODB786450:ODC786450 OMX786450:OMY786450 OWT786450:OWU786450 PGP786450:PGQ786450 PQL786450:PQM786450 QAH786450:QAI786450 QKD786450:QKE786450 QTZ786450:QUA786450 RDV786450:RDW786450 RNR786450:RNS786450 RXN786450:RXO786450 SHJ786450:SHK786450 SRF786450:SRG786450 TBB786450:TBC786450 TKX786450:TKY786450 TUT786450:TUU786450 UEP786450:UEQ786450 UOL786450:UOM786450 UYH786450:UYI786450 VID786450:VIE786450 VRZ786450:VSA786450 WBV786450:WBW786450 WLR786450:WLS786450 WVN786450:WVO786450 F851986:G851986 JB851986:JC851986 SX851986:SY851986 ACT851986:ACU851986 AMP851986:AMQ851986 AWL851986:AWM851986 BGH851986:BGI851986 BQD851986:BQE851986 BZZ851986:CAA851986 CJV851986:CJW851986 CTR851986:CTS851986 DDN851986:DDO851986 DNJ851986:DNK851986 DXF851986:DXG851986 EHB851986:EHC851986 EQX851986:EQY851986 FAT851986:FAU851986 FKP851986:FKQ851986 FUL851986:FUM851986 GEH851986:GEI851986 GOD851986:GOE851986 GXZ851986:GYA851986 HHV851986:HHW851986 HRR851986:HRS851986 IBN851986:IBO851986 ILJ851986:ILK851986 IVF851986:IVG851986 JFB851986:JFC851986 JOX851986:JOY851986 JYT851986:JYU851986 KIP851986:KIQ851986 KSL851986:KSM851986 LCH851986:LCI851986 LMD851986:LME851986 LVZ851986:LWA851986 MFV851986:MFW851986 MPR851986:MPS851986 MZN851986:MZO851986 NJJ851986:NJK851986 NTF851986:NTG851986 ODB851986:ODC851986 OMX851986:OMY851986 OWT851986:OWU851986 PGP851986:PGQ851986 PQL851986:PQM851986 QAH851986:QAI851986 QKD851986:QKE851986 QTZ851986:QUA851986 RDV851986:RDW851986 RNR851986:RNS851986 RXN851986:RXO851986 SHJ851986:SHK851986 SRF851986:SRG851986 TBB851986:TBC851986 TKX851986:TKY851986 TUT851986:TUU851986 UEP851986:UEQ851986 UOL851986:UOM851986 UYH851986:UYI851986 VID851986:VIE851986 VRZ851986:VSA851986 WBV851986:WBW851986 WLR851986:WLS851986 WVN851986:WVO851986 F917522:G917522 JB917522:JC917522 SX917522:SY917522 ACT917522:ACU917522 AMP917522:AMQ917522 AWL917522:AWM917522 BGH917522:BGI917522 BQD917522:BQE917522 BZZ917522:CAA917522 CJV917522:CJW917522 CTR917522:CTS917522 DDN917522:DDO917522 DNJ917522:DNK917522 DXF917522:DXG917522 EHB917522:EHC917522 EQX917522:EQY917522 FAT917522:FAU917522 FKP917522:FKQ917522 FUL917522:FUM917522 GEH917522:GEI917522 GOD917522:GOE917522 GXZ917522:GYA917522 HHV917522:HHW917522 HRR917522:HRS917522 IBN917522:IBO917522 ILJ917522:ILK917522 IVF917522:IVG917522 JFB917522:JFC917522 JOX917522:JOY917522 JYT917522:JYU917522 KIP917522:KIQ917522 KSL917522:KSM917522 LCH917522:LCI917522 LMD917522:LME917522 LVZ917522:LWA917522 MFV917522:MFW917522 MPR917522:MPS917522 MZN917522:MZO917522 NJJ917522:NJK917522 NTF917522:NTG917522 ODB917522:ODC917522 OMX917522:OMY917522 OWT917522:OWU917522 PGP917522:PGQ917522 PQL917522:PQM917522 QAH917522:QAI917522 QKD917522:QKE917522 QTZ917522:QUA917522 RDV917522:RDW917522 RNR917522:RNS917522 RXN917522:RXO917522 SHJ917522:SHK917522 SRF917522:SRG917522 TBB917522:TBC917522 TKX917522:TKY917522 TUT917522:TUU917522 UEP917522:UEQ917522 UOL917522:UOM917522 UYH917522:UYI917522 VID917522:VIE917522 VRZ917522:VSA917522 WBV917522:WBW917522 WLR917522:WLS917522 WVN917522:WVO917522 F983058:G983058 JB983058:JC983058 SX983058:SY983058 ACT983058:ACU983058 AMP983058:AMQ983058 AWL983058:AWM983058 BGH983058:BGI983058 BQD983058:BQE983058 BZZ983058:CAA983058 CJV983058:CJW983058 CTR983058:CTS983058 DDN983058:DDO983058 DNJ983058:DNK983058 DXF983058:DXG983058 EHB983058:EHC983058 EQX983058:EQY983058 FAT983058:FAU983058 FKP983058:FKQ983058 FUL983058:FUM983058 GEH983058:GEI983058 GOD983058:GOE983058 GXZ983058:GYA983058 HHV983058:HHW983058 HRR983058:HRS983058 IBN983058:IBO983058 ILJ983058:ILK983058 IVF983058:IVG983058 JFB983058:JFC983058 JOX983058:JOY983058 JYT983058:JYU983058 KIP983058:KIQ983058 KSL983058:KSM983058 LCH983058:LCI983058 LMD983058:LME983058 LVZ983058:LWA983058 MFV983058:MFW983058 MPR983058:MPS983058 MZN983058:MZO983058 NJJ983058:NJK983058 NTF983058:NTG983058 ODB983058:ODC983058 OMX983058:OMY983058 OWT983058:OWU983058 PGP983058:PGQ983058 PQL983058:PQM983058 QAH983058:QAI983058 QKD983058:QKE983058 QTZ983058:QUA983058 RDV983058:RDW983058 RNR983058:RNS983058 RXN983058:RXO983058 SHJ983058:SHK983058 SRF983058:SRG983058 TBB983058:TBC983058 TKX983058:TKY983058 TUT983058:TUU983058 UEP983058:UEQ983058 UOL983058:UOM983058 UYH983058:UYI983058 VID983058:VIE983058 VRZ983058:VSA983058 WBV983058:WBW983058 WLR983058:WLS983058">
      <formula1>J$6:J$15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4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8"/>
  <sheetViews>
    <sheetView view="pageBreakPreview" topLeftCell="A4" zoomScaleNormal="100" zoomScaleSheetLayoutView="100" workbookViewId="0">
      <selection activeCell="I70" sqref="I70"/>
    </sheetView>
  </sheetViews>
  <sheetFormatPr defaultRowHeight="13.5"/>
  <cols>
    <col min="1" max="1" width="11.125" style="1" customWidth="1"/>
    <col min="2" max="2" width="18.5" style="1" customWidth="1"/>
    <col min="3" max="3" width="13.75" style="1" customWidth="1"/>
    <col min="4" max="4" width="17.5" style="1" customWidth="1"/>
    <col min="5" max="5" width="14.125" style="1" customWidth="1"/>
    <col min="6" max="6" width="12.125" style="1" customWidth="1"/>
    <col min="7" max="7" width="11.375" style="1" customWidth="1"/>
    <col min="8" max="8" width="5" style="1" customWidth="1"/>
    <col min="9" max="9" width="8.625" style="1" customWidth="1"/>
    <col min="10" max="10" width="9.25" style="1" bestFit="1" customWidth="1"/>
    <col min="11" max="11" width="7.25" style="1" customWidth="1"/>
    <col min="12" max="12" width="34.125" style="1" bestFit="1" customWidth="1"/>
    <col min="13" max="13" width="6.875" style="1" customWidth="1"/>
    <col min="14" max="14" width="7.5" style="1" customWidth="1"/>
    <col min="15" max="15" width="4.625" style="1" customWidth="1"/>
    <col min="16" max="16" width="7.75" style="1" customWidth="1"/>
    <col min="17" max="17" width="7.5" style="1" customWidth="1"/>
    <col min="18" max="18" width="7.875" style="1" customWidth="1"/>
    <col min="19" max="19" width="10.125" style="1" customWidth="1"/>
    <col min="20" max="20" width="7" style="1" customWidth="1"/>
    <col min="21" max="21" width="8.75" style="1" customWidth="1"/>
    <col min="22" max="22" width="8.375" style="1" customWidth="1"/>
    <col min="23" max="23" width="7.125" style="1" customWidth="1"/>
    <col min="24" max="24" width="6.875" style="1" customWidth="1"/>
    <col min="25" max="25" width="5.5" style="1" customWidth="1"/>
    <col min="26" max="26" width="3.875" style="1" customWidth="1"/>
    <col min="27" max="16384" width="9" style="1"/>
  </cols>
  <sheetData>
    <row r="1" spans="1:14" ht="19.5" customHeight="1">
      <c r="G1" s="99" t="s">
        <v>0</v>
      </c>
      <c r="H1" s="99"/>
    </row>
    <row r="2" spans="1:14" ht="24" customHeight="1">
      <c r="A2" s="100" t="s">
        <v>94</v>
      </c>
      <c r="B2" s="100"/>
      <c r="C2" s="100"/>
      <c r="D2" s="100"/>
      <c r="E2" s="100"/>
      <c r="F2" s="100"/>
      <c r="G2" s="100"/>
      <c r="H2" s="100"/>
      <c r="I2" s="2"/>
    </row>
    <row r="3" spans="1:14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4" ht="33" customHeight="1">
      <c r="A4" s="3"/>
      <c r="B4" s="3"/>
      <c r="C4" s="3"/>
      <c r="D4" s="3"/>
      <c r="E4" s="6" t="s">
        <v>95</v>
      </c>
      <c r="F4" s="7" t="s">
        <v>77</v>
      </c>
      <c r="G4" s="7" t="s">
        <v>78</v>
      </c>
      <c r="H4" s="3"/>
      <c r="J4" s="8" t="s">
        <v>3</v>
      </c>
      <c r="K4" s="5"/>
      <c r="L4" s="5"/>
    </row>
    <row r="5" spans="1:14" ht="15" customHeight="1">
      <c r="A5" s="3"/>
      <c r="B5" s="3"/>
      <c r="C5" s="3"/>
      <c r="D5" s="3"/>
      <c r="E5" s="6"/>
      <c r="F5" s="9"/>
      <c r="G5" s="9"/>
      <c r="H5" s="3"/>
      <c r="J5" s="8"/>
      <c r="K5" s="5"/>
      <c r="L5" s="5"/>
    </row>
    <row r="6" spans="1:14" ht="28.5" customHeight="1">
      <c r="A6" s="101" t="s">
        <v>4</v>
      </c>
      <c r="B6" s="101"/>
      <c r="C6" s="101"/>
      <c r="D6" s="3"/>
      <c r="E6" s="10"/>
      <c r="F6" s="11"/>
      <c r="G6" s="11"/>
      <c r="H6" s="12"/>
      <c r="J6" s="13" t="s">
        <v>6</v>
      </c>
      <c r="K6" s="5"/>
      <c r="L6" s="5"/>
    </row>
    <row r="7" spans="1:14" ht="30.75" customHeight="1">
      <c r="A7" s="3"/>
      <c r="B7" s="14" t="s">
        <v>5</v>
      </c>
      <c r="C7" s="3"/>
      <c r="D7" s="3"/>
      <c r="E7" s="10"/>
      <c r="F7" s="11"/>
      <c r="G7" s="11"/>
      <c r="H7" s="12"/>
      <c r="J7" s="15" t="s">
        <v>7</v>
      </c>
      <c r="K7" s="5"/>
      <c r="L7" s="5"/>
    </row>
    <row r="8" spans="1:14" ht="15" customHeight="1">
      <c r="A8" s="3"/>
      <c r="B8" s="14"/>
      <c r="C8" s="3"/>
      <c r="D8" s="3"/>
      <c r="E8" s="10"/>
      <c r="F8" s="11"/>
      <c r="G8" s="11"/>
      <c r="H8" s="12"/>
      <c r="J8" s="15"/>
      <c r="K8" s="5"/>
      <c r="L8" s="5"/>
    </row>
    <row r="9" spans="1:14" ht="23.25" customHeight="1">
      <c r="A9" s="3"/>
      <c r="B9" s="3"/>
      <c r="C9" s="3"/>
      <c r="D9" s="3"/>
      <c r="E9" s="16" t="s">
        <v>8</v>
      </c>
      <c r="F9" s="102" t="s">
        <v>79</v>
      </c>
      <c r="G9" s="102"/>
      <c r="H9" s="17"/>
      <c r="J9" s="18" t="s">
        <v>9</v>
      </c>
      <c r="K9" s="5"/>
      <c r="L9" s="5"/>
    </row>
    <row r="10" spans="1:14" ht="17.25" customHeight="1">
      <c r="A10" s="3"/>
      <c r="B10" s="3"/>
      <c r="C10" s="3"/>
      <c r="D10" s="3"/>
      <c r="E10" s="19"/>
      <c r="F10" s="19"/>
      <c r="G10" s="19"/>
      <c r="H10" s="19"/>
      <c r="J10" s="20" t="s">
        <v>10</v>
      </c>
      <c r="K10" s="5"/>
      <c r="L10" s="5"/>
    </row>
    <row r="11" spans="1:14" ht="42.75" customHeight="1">
      <c r="A11" s="3"/>
      <c r="B11" s="3"/>
      <c r="C11" s="3"/>
      <c r="D11" s="3"/>
      <c r="E11" s="16" t="s">
        <v>11</v>
      </c>
      <c r="F11" s="102" t="s">
        <v>80</v>
      </c>
      <c r="G11" s="102"/>
      <c r="H11" s="21" t="s">
        <v>12</v>
      </c>
      <c r="J11" s="18" t="s">
        <v>13</v>
      </c>
      <c r="K11" s="5"/>
      <c r="L11" s="5"/>
    </row>
    <row r="12" spans="1:14" ht="22.5" customHeight="1">
      <c r="A12" s="3"/>
      <c r="B12" s="3"/>
      <c r="C12" s="3"/>
      <c r="D12" s="3"/>
      <c r="E12" s="22"/>
      <c r="F12" s="23"/>
      <c r="G12" s="23"/>
      <c r="H12" s="23"/>
      <c r="J12" s="24" t="s">
        <v>14</v>
      </c>
      <c r="K12" s="5"/>
      <c r="L12" s="5"/>
    </row>
    <row r="13" spans="1:14" ht="30.75" customHeight="1">
      <c r="A13" s="103" t="s">
        <v>15</v>
      </c>
      <c r="B13" s="103"/>
      <c r="C13" s="103"/>
      <c r="D13" s="138" t="str">
        <f>IF(C80&gt;0,L13,IF(C80&lt;0,L14,L15))</f>
        <v>返還いたします。</v>
      </c>
      <c r="E13" s="104"/>
      <c r="F13" s="104"/>
      <c r="H13" s="23"/>
      <c r="J13" s="20" t="s">
        <v>16</v>
      </c>
      <c r="K13" s="5"/>
      <c r="L13" s="25" t="s">
        <v>17</v>
      </c>
      <c r="M13" s="26"/>
      <c r="N13" s="26"/>
    </row>
    <row r="14" spans="1:14" ht="15" customHeight="1">
      <c r="A14" s="3"/>
      <c r="B14" s="3"/>
      <c r="C14" s="3"/>
      <c r="D14" s="3"/>
      <c r="E14" s="26"/>
      <c r="F14" s="23"/>
      <c r="G14" s="23"/>
      <c r="H14" s="23"/>
      <c r="J14" s="18" t="s">
        <v>18</v>
      </c>
      <c r="K14" s="5"/>
      <c r="L14" s="25" t="s">
        <v>19</v>
      </c>
      <c r="M14" s="26"/>
      <c r="N14" s="26"/>
    </row>
    <row r="15" spans="1:14" ht="22.5" customHeight="1">
      <c r="A15" s="3"/>
      <c r="B15" s="3"/>
      <c r="C15" s="3"/>
      <c r="D15" s="19" t="s">
        <v>20</v>
      </c>
      <c r="E15" s="22"/>
      <c r="F15" s="23"/>
      <c r="G15" s="23"/>
      <c r="H15" s="23"/>
      <c r="J15" s="24" t="s">
        <v>21</v>
      </c>
      <c r="K15" s="5"/>
      <c r="L15" s="25" t="s">
        <v>22</v>
      </c>
      <c r="M15" s="26"/>
      <c r="N15" s="26"/>
    </row>
    <row r="16" spans="1:14" ht="15" customHeight="1">
      <c r="A16" s="3"/>
      <c r="B16" s="3"/>
      <c r="C16" s="3"/>
      <c r="D16" s="10"/>
      <c r="E16" s="22"/>
      <c r="F16" s="23"/>
      <c r="G16" s="23"/>
      <c r="H16" s="23"/>
      <c r="J16" s="27"/>
    </row>
    <row r="17" spans="1:10" ht="18.75" customHeight="1">
      <c r="B17" s="105" t="s">
        <v>23</v>
      </c>
      <c r="C17" s="106"/>
      <c r="E17" s="28"/>
      <c r="F17" s="105" t="s">
        <v>3</v>
      </c>
      <c r="G17" s="106"/>
      <c r="J17" s="27"/>
    </row>
    <row r="18" spans="1:10" ht="18.75" customHeight="1">
      <c r="A18" s="29"/>
      <c r="B18" s="107" t="s">
        <v>81</v>
      </c>
      <c r="C18" s="108"/>
      <c r="E18" s="29"/>
      <c r="F18" s="109" t="s">
        <v>7</v>
      </c>
      <c r="G18" s="110"/>
      <c r="J18" s="27"/>
    </row>
    <row r="19" spans="1:10" ht="22.5" customHeight="1">
      <c r="A19" s="29"/>
      <c r="B19" s="30"/>
      <c r="E19" s="29"/>
      <c r="F19" s="31"/>
      <c r="G19" s="31"/>
      <c r="I19" s="26"/>
      <c r="J19" s="27"/>
    </row>
    <row r="20" spans="1:10" ht="18.75" customHeight="1">
      <c r="A20" s="29" t="s">
        <v>24</v>
      </c>
      <c r="B20" s="32"/>
      <c r="C20" s="33" t="s">
        <v>25</v>
      </c>
      <c r="D20" s="33" t="s">
        <v>26</v>
      </c>
      <c r="E20" s="34" t="s">
        <v>27</v>
      </c>
      <c r="F20" s="35"/>
      <c r="I20" s="26"/>
      <c r="J20" s="27"/>
    </row>
    <row r="21" spans="1:10" ht="18.75" customHeight="1">
      <c r="A21" s="29"/>
      <c r="B21" s="32" t="s">
        <v>28</v>
      </c>
      <c r="C21" s="36">
        <v>1</v>
      </c>
      <c r="D21" s="36">
        <v>12</v>
      </c>
      <c r="E21" s="37">
        <f>SUM(C21:D21)</f>
        <v>13</v>
      </c>
      <c r="F21" s="35"/>
      <c r="I21" s="26"/>
      <c r="J21" s="38"/>
    </row>
    <row r="22" spans="1:10" ht="18.75" customHeight="1">
      <c r="A22" s="29"/>
      <c r="B22" s="32" t="s">
        <v>29</v>
      </c>
      <c r="C22" s="36">
        <v>1</v>
      </c>
      <c r="D22" s="36">
        <v>12</v>
      </c>
      <c r="E22" s="37">
        <f>SUM(C22:D22)</f>
        <v>13</v>
      </c>
      <c r="F22" s="35"/>
      <c r="I22" s="26"/>
      <c r="J22" s="38"/>
    </row>
    <row r="23" spans="1:10" ht="22.5" customHeight="1">
      <c r="A23" s="39"/>
      <c r="B23" s="40"/>
      <c r="C23" s="40"/>
      <c r="D23" s="40"/>
      <c r="E23" s="41"/>
      <c r="F23" s="35"/>
      <c r="I23" s="26"/>
      <c r="J23" s="26"/>
    </row>
    <row r="24" spans="1:10" ht="18.75" customHeight="1">
      <c r="A24" s="42" t="s">
        <v>30</v>
      </c>
      <c r="B24" s="32"/>
      <c r="C24" s="33" t="s">
        <v>31</v>
      </c>
      <c r="D24" s="33" t="s">
        <v>2</v>
      </c>
      <c r="E24" s="43"/>
      <c r="F24" s="39"/>
      <c r="I24" s="26"/>
    </row>
    <row r="25" spans="1:10" ht="18.75" customHeight="1">
      <c r="A25" s="29"/>
      <c r="B25" s="32" t="s">
        <v>28</v>
      </c>
      <c r="C25" s="36">
        <v>2</v>
      </c>
      <c r="D25" s="37">
        <f>C25+1</f>
        <v>3</v>
      </c>
      <c r="E25" s="43"/>
      <c r="F25" s="39"/>
      <c r="I25" s="26"/>
    </row>
    <row r="26" spans="1:10" ht="18.75" customHeight="1">
      <c r="A26" s="29"/>
      <c r="B26" s="32" t="s">
        <v>32</v>
      </c>
      <c r="C26" s="36">
        <v>1</v>
      </c>
      <c r="D26" s="37">
        <f>C26+1</f>
        <v>2</v>
      </c>
      <c r="E26" s="43"/>
      <c r="F26" s="39"/>
      <c r="I26" s="26"/>
    </row>
    <row r="27" spans="1:10" ht="22.5" customHeight="1">
      <c r="A27" s="44"/>
      <c r="B27" s="45"/>
      <c r="C27" s="46"/>
      <c r="D27" s="47"/>
      <c r="E27" s="46"/>
      <c r="F27" s="39"/>
      <c r="I27" s="26"/>
    </row>
    <row r="28" spans="1:10" ht="18.75" customHeight="1">
      <c r="A28" s="48" t="s">
        <v>33</v>
      </c>
      <c r="B28" s="49" t="s">
        <v>1</v>
      </c>
      <c r="C28" s="49" t="s">
        <v>2</v>
      </c>
      <c r="D28" s="111" t="s">
        <v>82</v>
      </c>
      <c r="E28" s="49" t="s">
        <v>1</v>
      </c>
      <c r="F28" s="49" t="s">
        <v>2</v>
      </c>
      <c r="I28" s="26"/>
    </row>
    <row r="29" spans="1:10" ht="18.75" customHeight="1">
      <c r="A29" s="50" t="s">
        <v>35</v>
      </c>
      <c r="B29" s="51">
        <v>8</v>
      </c>
      <c r="C29" s="51">
        <v>15</v>
      </c>
      <c r="D29" s="111"/>
      <c r="E29" s="51">
        <v>8</v>
      </c>
      <c r="F29" s="51">
        <v>16</v>
      </c>
      <c r="I29" s="26"/>
    </row>
    <row r="30" spans="1:10" ht="22.5" customHeight="1">
      <c r="A30" s="44"/>
      <c r="B30" s="45"/>
      <c r="C30" s="46"/>
      <c r="D30" s="47"/>
      <c r="E30" s="46"/>
      <c r="F30" s="30"/>
      <c r="G30" s="52"/>
      <c r="H30" s="52"/>
    </row>
    <row r="31" spans="1:10" ht="18.75" customHeight="1">
      <c r="A31" s="53" t="s">
        <v>36</v>
      </c>
      <c r="B31" s="54"/>
      <c r="C31" s="54"/>
      <c r="D31" s="55"/>
      <c r="E31" s="54"/>
      <c r="F31" s="56"/>
      <c r="G31" s="57"/>
      <c r="H31" s="52"/>
    </row>
    <row r="32" spans="1:10" ht="18.75" customHeight="1">
      <c r="A32" s="58" t="s">
        <v>37</v>
      </c>
      <c r="B32" s="59" t="s">
        <v>38</v>
      </c>
      <c r="C32" s="97" t="s">
        <v>83</v>
      </c>
      <c r="D32" s="49" t="s">
        <v>40</v>
      </c>
      <c r="E32" s="97" t="s">
        <v>83</v>
      </c>
      <c r="F32" s="60" t="s">
        <v>41</v>
      </c>
      <c r="G32" s="61"/>
      <c r="H32" s="52"/>
    </row>
    <row r="33" spans="1:11" ht="18.75" customHeight="1">
      <c r="A33" s="58" t="s">
        <v>84</v>
      </c>
      <c r="B33" s="62">
        <v>9000</v>
      </c>
      <c r="C33" s="98"/>
      <c r="D33" s="49">
        <f>C25</f>
        <v>2</v>
      </c>
      <c r="E33" s="98"/>
      <c r="F33" s="49">
        <f>E21</f>
        <v>13</v>
      </c>
      <c r="G33" s="61"/>
      <c r="H33" s="52"/>
      <c r="I33" s="26"/>
    </row>
    <row r="34" spans="1:11" ht="18.75" customHeight="1">
      <c r="A34" s="63"/>
      <c r="B34" s="64"/>
      <c r="C34" s="26"/>
      <c r="D34" s="47"/>
      <c r="E34" s="26"/>
      <c r="F34" s="23"/>
      <c r="G34" s="61"/>
      <c r="H34" s="52"/>
      <c r="I34" s="26"/>
    </row>
    <row r="35" spans="1:11" ht="18.75" customHeight="1">
      <c r="A35" s="63" t="s">
        <v>43</v>
      </c>
      <c r="B35" s="59" t="s">
        <v>38</v>
      </c>
      <c r="C35" s="97" t="s">
        <v>39</v>
      </c>
      <c r="D35" s="49" t="s">
        <v>44</v>
      </c>
      <c r="E35" s="97" t="s">
        <v>39</v>
      </c>
      <c r="F35" s="34" t="s">
        <v>45</v>
      </c>
      <c r="G35" s="65"/>
      <c r="I35" s="26"/>
    </row>
    <row r="36" spans="1:11" ht="18.75" customHeight="1">
      <c r="A36" s="58" t="s">
        <v>46</v>
      </c>
      <c r="B36" s="95">
        <v>9000</v>
      </c>
      <c r="C36" s="98"/>
      <c r="D36" s="49">
        <f>C26</f>
        <v>1</v>
      </c>
      <c r="E36" s="98"/>
      <c r="F36" s="66">
        <f>E22</f>
        <v>13</v>
      </c>
      <c r="G36" s="67"/>
      <c r="I36" s="26"/>
    </row>
    <row r="37" spans="1:11" ht="18.75" customHeight="1">
      <c r="A37" s="68"/>
      <c r="B37" s="69"/>
      <c r="C37" s="70"/>
      <c r="D37" s="47"/>
      <c r="E37" s="26"/>
      <c r="F37" s="23"/>
      <c r="G37" s="67"/>
    </row>
    <row r="38" spans="1:11" ht="18.75" customHeight="1">
      <c r="A38" s="71" t="s">
        <v>47</v>
      </c>
      <c r="B38" s="59" t="s">
        <v>48</v>
      </c>
      <c r="C38" s="97" t="s">
        <v>85</v>
      </c>
      <c r="D38" s="49" t="s">
        <v>50</v>
      </c>
      <c r="E38" s="97" t="s">
        <v>85</v>
      </c>
      <c r="F38" s="34" t="s">
        <v>45</v>
      </c>
      <c r="G38" s="67"/>
    </row>
    <row r="39" spans="1:11" ht="18.75" customHeight="1">
      <c r="A39" s="58" t="s">
        <v>86</v>
      </c>
      <c r="B39" s="72"/>
      <c r="C39" s="98"/>
      <c r="D39" s="51"/>
      <c r="E39" s="98"/>
      <c r="F39" s="51">
        <v>0</v>
      </c>
      <c r="G39" s="67"/>
      <c r="H39" s="26"/>
    </row>
    <row r="40" spans="1:11" ht="18.75" customHeight="1">
      <c r="A40" s="73"/>
      <c r="B40" s="47"/>
      <c r="C40" s="70"/>
      <c r="D40" s="47"/>
      <c r="E40" s="26"/>
      <c r="F40" s="23"/>
      <c r="G40" s="67"/>
      <c r="H40" s="26"/>
    </row>
    <row r="41" spans="1:11" ht="18.75" customHeight="1">
      <c r="A41" s="73"/>
      <c r="B41" s="59" t="s">
        <v>87</v>
      </c>
      <c r="C41" s="97" t="s">
        <v>88</v>
      </c>
      <c r="D41" s="49" t="s">
        <v>89</v>
      </c>
      <c r="E41" s="97" t="s">
        <v>88</v>
      </c>
      <c r="F41" s="34" t="s">
        <v>86</v>
      </c>
      <c r="G41" s="67"/>
      <c r="H41" s="26"/>
    </row>
    <row r="42" spans="1:11" ht="18.75" customHeight="1">
      <c r="A42" s="73"/>
      <c r="B42" s="74">
        <f>B33*D33*F33</f>
        <v>234000</v>
      </c>
      <c r="C42" s="98"/>
      <c r="D42" s="75">
        <f>B36*D36*F36</f>
        <v>117000</v>
      </c>
      <c r="E42" s="98"/>
      <c r="F42" s="75">
        <f>B39*D39*F39</f>
        <v>0</v>
      </c>
      <c r="G42" s="67"/>
      <c r="H42" s="26"/>
    </row>
    <row r="43" spans="1:11" ht="18.75" customHeight="1" thickBot="1">
      <c r="A43" s="73"/>
      <c r="B43" s="70"/>
      <c r="C43" s="70"/>
      <c r="D43" s="70"/>
      <c r="E43" s="26"/>
      <c r="F43" s="26"/>
      <c r="G43" s="67"/>
      <c r="H43" s="26"/>
    </row>
    <row r="44" spans="1:11" ht="18.75" customHeight="1">
      <c r="A44" s="73"/>
      <c r="B44" s="112" t="s">
        <v>55</v>
      </c>
      <c r="C44" s="113"/>
      <c r="D44" s="115">
        <f>B42-D42-F42</f>
        <v>117000</v>
      </c>
      <c r="E44" s="116"/>
      <c r="F44" s="116"/>
      <c r="G44" s="67"/>
      <c r="H44" s="26"/>
    </row>
    <row r="45" spans="1:11" ht="18.75" customHeight="1" thickBot="1">
      <c r="A45" s="73"/>
      <c r="B45" s="114"/>
      <c r="C45" s="114"/>
      <c r="D45" s="117"/>
      <c r="E45" s="117"/>
      <c r="F45" s="117"/>
      <c r="G45" s="67"/>
      <c r="H45" s="26"/>
    </row>
    <row r="46" spans="1:11" ht="18.75" customHeight="1">
      <c r="A46" s="76"/>
      <c r="B46" s="77"/>
      <c r="C46" s="77"/>
      <c r="D46" s="77"/>
      <c r="E46" s="78"/>
      <c r="F46" s="78"/>
      <c r="G46" s="79"/>
      <c r="H46" s="26"/>
    </row>
    <row r="47" spans="1:11" ht="22.5" customHeight="1">
      <c r="A47" s="47"/>
      <c r="B47" s="70"/>
      <c r="C47" s="70"/>
      <c r="D47" s="70"/>
      <c r="E47" s="26"/>
      <c r="F47" s="26"/>
      <c r="G47" s="26"/>
      <c r="H47" s="26"/>
    </row>
    <row r="48" spans="1:11" ht="22.5" customHeight="1">
      <c r="A48" s="47"/>
      <c r="B48" s="70"/>
      <c r="C48" s="70"/>
      <c r="D48" s="70"/>
      <c r="E48" s="26"/>
      <c r="F48" s="26"/>
      <c r="G48" s="26"/>
      <c r="H48" s="26"/>
      <c r="K48" s="52"/>
    </row>
    <row r="49" spans="1:12" ht="18.75" customHeight="1">
      <c r="A49" s="53" t="s">
        <v>56</v>
      </c>
      <c r="B49" s="80"/>
      <c r="C49" s="80"/>
      <c r="D49" s="80"/>
      <c r="E49" s="81"/>
      <c r="F49" s="81"/>
      <c r="G49" s="82"/>
      <c r="H49" s="26"/>
    </row>
    <row r="50" spans="1:12" ht="18.75" customHeight="1">
      <c r="A50" s="58" t="s">
        <v>37</v>
      </c>
      <c r="B50" s="59" t="s">
        <v>57</v>
      </c>
      <c r="C50" s="97" t="s">
        <v>85</v>
      </c>
      <c r="D50" s="49" t="s">
        <v>58</v>
      </c>
      <c r="E50" s="97" t="s">
        <v>85</v>
      </c>
      <c r="F50" s="34" t="s">
        <v>45</v>
      </c>
      <c r="G50" s="67"/>
      <c r="H50" s="26"/>
    </row>
    <row r="51" spans="1:12" ht="18.75" customHeight="1">
      <c r="A51" s="58" t="s">
        <v>87</v>
      </c>
      <c r="B51" s="72">
        <v>1100</v>
      </c>
      <c r="C51" s="98"/>
      <c r="D51" s="49">
        <f>D25</f>
        <v>3</v>
      </c>
      <c r="E51" s="98"/>
      <c r="F51" s="66">
        <f>E21</f>
        <v>13</v>
      </c>
      <c r="G51" s="67"/>
      <c r="H51" s="26"/>
      <c r="J51" s="26"/>
    </row>
    <row r="52" spans="1:12" ht="18.75" customHeight="1">
      <c r="A52" s="73"/>
      <c r="B52" s="70"/>
      <c r="C52" s="70"/>
      <c r="D52" s="70"/>
      <c r="E52" s="26"/>
      <c r="F52" s="26"/>
      <c r="G52" s="67"/>
      <c r="H52" s="26"/>
      <c r="J52" s="25"/>
    </row>
    <row r="53" spans="1:12" ht="18.75" customHeight="1">
      <c r="A53" s="58" t="s">
        <v>60</v>
      </c>
      <c r="B53" s="59" t="s">
        <v>57</v>
      </c>
      <c r="C53" s="97" t="s">
        <v>39</v>
      </c>
      <c r="D53" s="49" t="s">
        <v>61</v>
      </c>
      <c r="E53" s="97" t="s">
        <v>39</v>
      </c>
      <c r="F53" s="34" t="s">
        <v>45</v>
      </c>
      <c r="G53" s="67"/>
      <c r="H53" s="26"/>
      <c r="J53" s="25"/>
    </row>
    <row r="54" spans="1:12" ht="18.75" customHeight="1">
      <c r="A54" s="58" t="s">
        <v>46</v>
      </c>
      <c r="B54" s="75">
        <f>B51</f>
        <v>1100</v>
      </c>
      <c r="C54" s="98"/>
      <c r="D54" s="49">
        <f>D26</f>
        <v>2</v>
      </c>
      <c r="E54" s="98"/>
      <c r="F54" s="49">
        <f>E22</f>
        <v>13</v>
      </c>
      <c r="G54" s="67"/>
      <c r="H54" s="26"/>
      <c r="I54" s="26"/>
      <c r="J54" s="25"/>
    </row>
    <row r="55" spans="1:12" s="52" customFormat="1" ht="18.75" customHeight="1">
      <c r="A55" s="58"/>
      <c r="B55" s="83"/>
      <c r="C55" s="70"/>
      <c r="D55" s="84"/>
      <c r="E55" s="70"/>
      <c r="F55" s="85"/>
      <c r="G55" s="61"/>
      <c r="H55" s="70"/>
      <c r="I55" s="70"/>
      <c r="J55" s="86"/>
    </row>
    <row r="56" spans="1:12" ht="18.75" customHeight="1">
      <c r="A56" s="73"/>
      <c r="B56" s="59" t="s">
        <v>90</v>
      </c>
      <c r="C56" s="97" t="s">
        <v>91</v>
      </c>
      <c r="D56" s="49" t="s">
        <v>92</v>
      </c>
      <c r="E56" s="118"/>
      <c r="F56" s="23"/>
      <c r="G56" s="67"/>
      <c r="H56" s="26"/>
      <c r="I56" s="26"/>
      <c r="J56" s="27"/>
    </row>
    <row r="57" spans="1:12" ht="18.75" customHeight="1">
      <c r="A57" s="73"/>
      <c r="B57" s="74">
        <f>B51*D51*F51</f>
        <v>42900</v>
      </c>
      <c r="C57" s="98"/>
      <c r="D57" s="75">
        <f>B54*D54*F54</f>
        <v>28600</v>
      </c>
      <c r="E57" s="118"/>
      <c r="F57" s="23"/>
      <c r="G57" s="67"/>
      <c r="H57" s="26"/>
      <c r="I57" s="26"/>
      <c r="J57" s="27"/>
    </row>
    <row r="58" spans="1:12" ht="18.75" customHeight="1" thickBot="1">
      <c r="A58" s="73"/>
      <c r="B58" s="70"/>
      <c r="C58" s="70"/>
      <c r="D58" s="70"/>
      <c r="E58" s="26"/>
      <c r="F58" s="26"/>
      <c r="G58" s="67"/>
      <c r="H58" s="26"/>
      <c r="I58" s="26"/>
      <c r="J58" s="26"/>
    </row>
    <row r="59" spans="1:12" ht="18.75" customHeight="1">
      <c r="A59" s="73"/>
      <c r="B59" s="112" t="s">
        <v>63</v>
      </c>
      <c r="C59" s="113"/>
      <c r="D59" s="115">
        <f>B57-D57</f>
        <v>14300</v>
      </c>
      <c r="E59" s="116"/>
      <c r="F59" s="116"/>
      <c r="G59" s="67"/>
      <c r="H59" s="26"/>
      <c r="I59" s="26"/>
      <c r="J59" s="27"/>
    </row>
    <row r="60" spans="1:12" ht="18.75" customHeight="1" thickBot="1">
      <c r="A60" s="73"/>
      <c r="B60" s="114"/>
      <c r="C60" s="114"/>
      <c r="D60" s="117"/>
      <c r="E60" s="117"/>
      <c r="F60" s="117"/>
      <c r="G60" s="67"/>
      <c r="H60" s="26"/>
      <c r="I60" s="26"/>
      <c r="J60" s="26"/>
    </row>
    <row r="61" spans="1:12" ht="18.75" customHeight="1">
      <c r="A61" s="76"/>
      <c r="B61" s="77"/>
      <c r="C61" s="77"/>
      <c r="D61" s="77"/>
      <c r="E61" s="78"/>
      <c r="F61" s="78"/>
      <c r="G61" s="79"/>
      <c r="H61" s="26"/>
      <c r="I61" s="26"/>
      <c r="J61" s="27"/>
    </row>
    <row r="62" spans="1:12" ht="22.5" customHeight="1">
      <c r="A62" s="47"/>
      <c r="B62" s="70"/>
      <c r="C62" s="70"/>
      <c r="D62" s="70"/>
      <c r="E62" s="26"/>
      <c r="F62" s="26"/>
      <c r="G62" s="26"/>
      <c r="H62" s="26"/>
      <c r="I62" s="87"/>
      <c r="J62" s="26"/>
    </row>
    <row r="63" spans="1:12" ht="18.75" customHeight="1">
      <c r="A63" s="53" t="s">
        <v>64</v>
      </c>
      <c r="B63" s="80"/>
      <c r="C63" s="80"/>
      <c r="D63" s="80"/>
      <c r="E63" s="81"/>
      <c r="F63" s="81"/>
      <c r="G63" s="82"/>
      <c r="H63" s="26"/>
      <c r="J63" s="88"/>
      <c r="K63" s="88"/>
      <c r="L63" s="88"/>
    </row>
    <row r="64" spans="1:12" ht="18.75" customHeight="1">
      <c r="A64" s="58" t="s">
        <v>37</v>
      </c>
      <c r="B64" s="119" t="s">
        <v>65</v>
      </c>
      <c r="C64" s="120"/>
      <c r="D64" s="121"/>
      <c r="E64" s="97" t="s">
        <v>93</v>
      </c>
      <c r="F64" s="34" t="s">
        <v>45</v>
      </c>
      <c r="G64" s="67"/>
      <c r="H64" s="26"/>
      <c r="J64" s="88"/>
      <c r="K64" s="88"/>
      <c r="L64" s="88"/>
    </row>
    <row r="65" spans="1:12" ht="18.75" customHeight="1">
      <c r="A65" s="58" t="s">
        <v>90</v>
      </c>
      <c r="B65" s="122">
        <v>3500</v>
      </c>
      <c r="C65" s="122"/>
      <c r="D65" s="122"/>
      <c r="E65" s="98"/>
      <c r="F65" s="66">
        <f>E21</f>
        <v>13</v>
      </c>
      <c r="G65" s="67"/>
      <c r="H65" s="26"/>
      <c r="J65" s="88"/>
      <c r="K65" s="88"/>
      <c r="L65" s="88"/>
    </row>
    <row r="66" spans="1:12" ht="18.75" customHeight="1">
      <c r="A66" s="73"/>
      <c r="B66" s="70"/>
      <c r="C66" s="70"/>
      <c r="D66" s="70"/>
      <c r="E66" s="26"/>
      <c r="F66" s="26"/>
      <c r="G66" s="67"/>
      <c r="H66" s="26"/>
      <c r="J66" s="88"/>
      <c r="K66" s="88"/>
      <c r="L66" s="88"/>
    </row>
    <row r="67" spans="1:12" ht="18.75" customHeight="1">
      <c r="A67" s="58" t="s">
        <v>68</v>
      </c>
      <c r="B67" s="119" t="s">
        <v>65</v>
      </c>
      <c r="C67" s="120"/>
      <c r="D67" s="121"/>
      <c r="E67" s="97" t="s">
        <v>85</v>
      </c>
      <c r="F67" s="34" t="s">
        <v>45</v>
      </c>
      <c r="G67" s="67"/>
      <c r="H67" s="26"/>
      <c r="J67" s="89"/>
      <c r="K67" s="88"/>
      <c r="L67" s="88"/>
    </row>
    <row r="68" spans="1:12" ht="18.75" customHeight="1">
      <c r="A68" s="58" t="s">
        <v>89</v>
      </c>
      <c r="B68" s="123">
        <f>B65</f>
        <v>3500</v>
      </c>
      <c r="C68" s="123"/>
      <c r="D68" s="123"/>
      <c r="E68" s="98"/>
      <c r="F68" s="66">
        <f>E22</f>
        <v>13</v>
      </c>
      <c r="G68" s="67"/>
      <c r="H68" s="26"/>
      <c r="I68" s="26"/>
      <c r="J68" s="89"/>
      <c r="K68" s="88"/>
      <c r="L68" s="88"/>
    </row>
    <row r="69" spans="1:12" s="52" customFormat="1" ht="18.75" customHeight="1">
      <c r="A69" s="58"/>
      <c r="B69" s="69"/>
      <c r="C69" s="70"/>
      <c r="D69" s="47"/>
      <c r="E69" s="70"/>
      <c r="F69" s="47"/>
      <c r="G69" s="61"/>
      <c r="H69" s="70"/>
      <c r="I69" s="70"/>
      <c r="J69" s="89"/>
      <c r="K69" s="90"/>
      <c r="L69" s="90"/>
    </row>
    <row r="70" spans="1:12" ht="18.75" customHeight="1">
      <c r="A70" s="58"/>
      <c r="B70" s="69"/>
      <c r="C70" s="70"/>
      <c r="D70" s="47"/>
      <c r="E70" s="26"/>
      <c r="F70" s="47"/>
      <c r="G70" s="67"/>
      <c r="H70" s="26"/>
      <c r="I70" s="26"/>
      <c r="J70" s="89"/>
      <c r="K70" s="88"/>
      <c r="L70" s="88"/>
    </row>
    <row r="71" spans="1:12" ht="18.75" customHeight="1">
      <c r="A71" s="73"/>
      <c r="B71" s="59" t="s">
        <v>59</v>
      </c>
      <c r="C71" s="97" t="s">
        <v>62</v>
      </c>
      <c r="D71" s="49" t="s">
        <v>46</v>
      </c>
      <c r="E71" s="91"/>
      <c r="F71" s="23"/>
      <c r="G71" s="67"/>
      <c r="H71" s="26"/>
      <c r="I71" s="26"/>
      <c r="J71" s="89"/>
      <c r="K71" s="88"/>
      <c r="L71" s="88"/>
    </row>
    <row r="72" spans="1:12" ht="18.75" customHeight="1">
      <c r="A72" s="73"/>
      <c r="B72" s="92">
        <f>B65*F65</f>
        <v>45500</v>
      </c>
      <c r="C72" s="98"/>
      <c r="D72" s="93">
        <f>B68*F68</f>
        <v>45500</v>
      </c>
      <c r="E72" s="91"/>
      <c r="F72" s="23"/>
      <c r="G72" s="67"/>
      <c r="H72" s="26"/>
      <c r="I72" s="26"/>
      <c r="J72" s="89"/>
      <c r="K72" s="88"/>
      <c r="L72" s="88"/>
    </row>
    <row r="73" spans="1:12" ht="18.75" customHeight="1" thickBot="1">
      <c r="A73" s="73"/>
      <c r="B73" s="70"/>
      <c r="C73" s="70"/>
      <c r="D73" s="70"/>
      <c r="E73" s="26"/>
      <c r="F73" s="26"/>
      <c r="G73" s="67"/>
      <c r="H73" s="26"/>
      <c r="I73" s="26"/>
      <c r="J73" s="88"/>
      <c r="K73" s="88"/>
      <c r="L73" s="88"/>
    </row>
    <row r="74" spans="1:12" ht="18.75" customHeight="1">
      <c r="A74" s="73"/>
      <c r="B74" s="112" t="s">
        <v>69</v>
      </c>
      <c r="C74" s="113"/>
      <c r="D74" s="115">
        <f>B72-D72</f>
        <v>0</v>
      </c>
      <c r="E74" s="116"/>
      <c r="F74" s="116"/>
      <c r="G74" s="67"/>
      <c r="H74" s="26"/>
      <c r="I74" s="26"/>
      <c r="J74" s="89"/>
      <c r="K74" s="88"/>
      <c r="L74" s="88"/>
    </row>
    <row r="75" spans="1:12" ht="18.75" customHeight="1" thickBot="1">
      <c r="A75" s="73"/>
      <c r="B75" s="114"/>
      <c r="C75" s="114"/>
      <c r="D75" s="117"/>
      <c r="E75" s="117"/>
      <c r="F75" s="117"/>
      <c r="G75" s="67"/>
      <c r="H75" s="26"/>
      <c r="I75" s="26"/>
      <c r="J75" s="88"/>
      <c r="K75" s="88"/>
      <c r="L75" s="88"/>
    </row>
    <row r="76" spans="1:12" ht="18.75" customHeight="1">
      <c r="A76" s="76"/>
      <c r="B76" s="77"/>
      <c r="C76" s="77"/>
      <c r="D76" s="77"/>
      <c r="E76" s="78"/>
      <c r="F76" s="78"/>
      <c r="G76" s="79"/>
      <c r="H76" s="26"/>
      <c r="I76" s="26"/>
      <c r="J76" s="89"/>
      <c r="K76" s="88"/>
      <c r="L76" s="88"/>
    </row>
    <row r="77" spans="1:12" ht="22.5" customHeight="1">
      <c r="I77" s="26"/>
      <c r="J77" s="27"/>
    </row>
    <row r="78" spans="1:12" ht="22.5" customHeight="1" thickBot="1">
      <c r="I78" s="26"/>
      <c r="J78" s="27"/>
    </row>
    <row r="79" spans="1:12" ht="30.75" customHeight="1" thickBot="1">
      <c r="B79" s="94"/>
      <c r="C79" s="124" t="s">
        <v>70</v>
      </c>
      <c r="D79" s="125"/>
      <c r="E79" s="125"/>
      <c r="F79" s="126"/>
      <c r="I79" s="26"/>
      <c r="J79" s="27"/>
    </row>
    <row r="80" spans="1:12" ht="48" customHeight="1" thickBot="1">
      <c r="C80" s="127">
        <f>D44+D59+D74</f>
        <v>131300</v>
      </c>
      <c r="D80" s="128"/>
      <c r="E80" s="128"/>
      <c r="F80" s="129"/>
      <c r="I80" s="26"/>
      <c r="J80" s="27"/>
    </row>
    <row r="81" spans="1:10" ht="31.5" customHeight="1">
      <c r="I81" s="26"/>
      <c r="J81" s="27"/>
    </row>
    <row r="82" spans="1:10" ht="21">
      <c r="A82" s="130" t="s">
        <v>71</v>
      </c>
      <c r="B82" s="131"/>
      <c r="C82" s="131"/>
      <c r="D82" s="131"/>
      <c r="E82" s="131"/>
      <c r="F82" s="131"/>
      <c r="G82" s="131"/>
      <c r="H82" s="131"/>
      <c r="I82" s="26"/>
    </row>
    <row r="83" spans="1:10" ht="21">
      <c r="A83" s="130" t="s">
        <v>72</v>
      </c>
      <c r="B83" s="131"/>
      <c r="C83" s="131"/>
      <c r="D83" s="131"/>
      <c r="E83" s="131"/>
      <c r="F83" s="131"/>
      <c r="G83" s="131"/>
      <c r="H83" s="131"/>
      <c r="I83" s="26"/>
    </row>
    <row r="84" spans="1:10" ht="8.25" customHeight="1">
      <c r="I84" s="26"/>
    </row>
    <row r="85" spans="1:10" ht="31.5" customHeight="1">
      <c r="A85" s="132" t="s">
        <v>73</v>
      </c>
      <c r="B85" s="133"/>
      <c r="C85" s="136" t="s">
        <v>74</v>
      </c>
      <c r="D85" s="136"/>
      <c r="E85" s="136" t="s">
        <v>75</v>
      </c>
      <c r="F85" s="136"/>
      <c r="G85" s="136"/>
      <c r="I85" s="26"/>
    </row>
    <row r="86" spans="1:10" ht="27" customHeight="1">
      <c r="A86" s="134"/>
      <c r="B86" s="135"/>
      <c r="C86" s="136" t="s">
        <v>76</v>
      </c>
      <c r="D86" s="136"/>
      <c r="E86" s="137"/>
      <c r="F86" s="137"/>
      <c r="G86" s="137"/>
      <c r="I86" s="26"/>
    </row>
    <row r="87" spans="1:10">
      <c r="I87" s="26"/>
    </row>
    <row r="88" spans="1:10">
      <c r="I88" s="26"/>
    </row>
  </sheetData>
  <dataConsolidate/>
  <mergeCells count="48">
    <mergeCell ref="C79:F79"/>
    <mergeCell ref="C80:F80"/>
    <mergeCell ref="A82:H82"/>
    <mergeCell ref="A83:H83"/>
    <mergeCell ref="A85:B86"/>
    <mergeCell ref="C85:D85"/>
    <mergeCell ref="E85:G85"/>
    <mergeCell ref="C86:D86"/>
    <mergeCell ref="E86:G86"/>
    <mergeCell ref="B67:D67"/>
    <mergeCell ref="E67:E68"/>
    <mergeCell ref="B68:D68"/>
    <mergeCell ref="C71:C72"/>
    <mergeCell ref="B74:C75"/>
    <mergeCell ref="D74:F75"/>
    <mergeCell ref="C56:C57"/>
    <mergeCell ref="E56:E57"/>
    <mergeCell ref="B59:C60"/>
    <mergeCell ref="D59:F60"/>
    <mergeCell ref="B64:D64"/>
    <mergeCell ref="E64:E65"/>
    <mergeCell ref="B65:D65"/>
    <mergeCell ref="B44:C45"/>
    <mergeCell ref="D44:F45"/>
    <mergeCell ref="C50:C51"/>
    <mergeCell ref="E50:E51"/>
    <mergeCell ref="C53:C54"/>
    <mergeCell ref="E53:E54"/>
    <mergeCell ref="C35:C36"/>
    <mergeCell ref="E35:E36"/>
    <mergeCell ref="C38:C39"/>
    <mergeCell ref="E38:E39"/>
    <mergeCell ref="C41:C42"/>
    <mergeCell ref="E41:E42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</mergeCells>
  <phoneticPr fontId="3"/>
  <dataValidations count="2">
    <dataValidation type="list" allowBlank="1" showInputMessage="1" showErrorMessage="1" sqref="B55">
      <formula1>$J$53:$J$55</formula1>
    </dataValidation>
    <dataValidation type="list" allowBlank="1" showInputMessage="1" showErrorMessage="1" sqref="F18:G18">
      <formula1>J$6:J$15</formula1>
    </dataValidation>
  </dataValidations>
  <pageMargins left="0.51181102362204722" right="0.51181102362204722" top="0.55118110236220474" bottom="0.55118110236220474" header="0.31496062992125984" footer="0.31496062992125984"/>
  <pageSetup paperSize="9" scale="83" orientation="portrait" cellComments="asDisplayed" r:id="rId1"/>
  <rowBreaks count="1" manualBreakCount="1">
    <brk id="4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精算書 </vt:lpstr>
      <vt:lpstr>精算書【記入例】 </vt:lpstr>
      <vt:lpstr>'精算書 '!Print_Area</vt:lpstr>
      <vt:lpstr>'精算書【記入例】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pc024</dc:creator>
  <cp:lastModifiedBy>pc006</cp:lastModifiedBy>
  <cp:lastPrinted>2018-05-18T04:33:28Z</cp:lastPrinted>
  <dcterms:created xsi:type="dcterms:W3CDTF">2017-04-27T09:39:49Z</dcterms:created>
  <dcterms:modified xsi:type="dcterms:W3CDTF">2018-05-23T06:24:25Z</dcterms:modified>
</cp:coreProperties>
</file>